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92.168.100.238\planlama\Güncellenecek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SAĞLIK" sheetId="43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<sst xmlns="http://schemas.openxmlformats.org/spreadsheetml/2006/main" count="1117" uniqueCount="511">
  <si>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</si>
  <si>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</si>
  <si>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</si>
  <si>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</si>
  <si>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</si>
  <si>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</si>
  <si>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</si>
  <si>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</si>
  <si>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</si>
  <si>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</si>
  <si>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</si>
  <si>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</si>
  <si>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</si>
  <si>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</si>
  <si>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</si>
  <si>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</si>
  <si>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</si>
  <si>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</si>
  <si>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</si>
  <si>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</si>
  <si>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</si>
  <si>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</si>
  <si>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</si>
  <si>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</si>
  <si>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</si>
  <si>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</si>
  <si>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</si>
  <si>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</si>
  <si>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</si>
  <si>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</si>
  <si>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</si>
  <si>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</si>
  <si>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</si>
  <si>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</si>
  <si>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</si>
  <si>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</si>
  <si>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</si>
  <si>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</si>
  <si>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</si>
  <si>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</si>
  <si>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</si>
  <si>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</si>
  <si>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</si>
  <si>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</si>
  <si>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</si>
  <si>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</si>
  <si>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</si>
  <si>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</si>
  <si>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</si>
  <si>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</si>
  <si>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</si>
  <si>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</si>
  <si>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</si>
  <si>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</si>
  <si>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</si>
  <si>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</si>
  <si>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</si>
  <si>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</si>
  <si>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</si>
  <si>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</si>
  <si>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</si>
  <si>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</si>
  <si>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</si>
  <si>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</si>
  <si>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</si>
  <si>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</si>
  <si>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</si>
  <si>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</si>
  <si>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</si>
  <si>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</si>
  <si>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</si>
  <si>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</si>
  <si>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</si>
  <si>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</si>
  <si>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</si>
  <si>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</si>
  <si>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</si>
  <si>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</si>
  <si>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</si>
  <si>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</si>
  <si>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</si>
  <si>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</si>
  <si>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</si>
  <si>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</si>
  <si>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</si>
  <si>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</si>
  <si>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</si>
  <si>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</si>
  <si>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</si>
  <si>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</si>
  <si>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</si>
  <si>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</si>
  <si>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</si>
  <si>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</si>
  <si>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</si>
  <si>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</si>
  <si>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</si>
  <si>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</si>
  <si>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</si>
  <si>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</si>
  <si>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</si>
  <si>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</si>
  <si>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</si>
  <si>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</si>
  <si>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</si>
  <si>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</si>
  <si>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</si>
  <si>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</si>
  <si>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</si>
  <si>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</si>
  <si>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</si>
  <si>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</si>
  <si>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</si>
  <si>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</si>
  <si>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</si>
  <si>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</si>
  <si>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</si>
  <si>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</si>
  <si>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</si>
  <si>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</si>
  <si>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</si>
  <si>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</si>
  <si>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</si>
  <si>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</si>
  <si>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</si>
  <si>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</si>
  <si>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</si>
  <si>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</si>
  <si>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</si>
  <si>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</si>
  <si>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</si>
  <si>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</si>
  <si>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</si>
  <si>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</si>
  <si>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</si>
  <si>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</si>
  <si>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</si>
  <si>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</si>
  <si>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</si>
  <si>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</si>
  <si>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</si>
  <si>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</si>
  <si>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</si>
  <si>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</si>
  <si>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</si>
  <si>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</si>
  <si>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</si>
  <si>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</si>
  <si>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</si>
  <si>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</si>
  <si>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</si>
  <si>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</si>
  <si>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</si>
  <si>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</si>
  <si>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</si>
  <si>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</si>
  <si>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</si>
  <si>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</si>
  <si>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</si>
  <si>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</si>
  <si>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</si>
  <si>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</si>
  <si>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</si>
  <si>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</si>
  <si>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</si>
  <si>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</si>
  <si>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</si>
  <si>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</si>
  <si>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</si>
  <si>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</si>
  <si>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</si>
  <si>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</si>
  <si>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</si>
  <si>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</si>
  <si>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</si>
  <si>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</si>
  <si>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</si>
  <si>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</si>
  <si>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</si>
  <si>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</si>
  <si>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</si>
  <si>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</si>
  <si>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</si>
  <si>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</si>
  <si>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</si>
  <si>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</si>
  <si>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</si>
  <si>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</si>
  <si>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</si>
  <si>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</si>
  <si>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</si>
  <si>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</si>
  <si>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</si>
  <si>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</si>
  <si>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</si>
  <si>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</si>
  <si>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</si>
  <si>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</si>
  <si>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</si>
  <si>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</si>
  <si>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</si>
  <si>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</si>
  <si>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</si>
  <si>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</si>
  <si>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</si>
  <si>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</si>
  <si>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</si>
  <si>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</si>
  <si>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</si>
  <si>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</si>
  <si>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</si>
  <si>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</si>
  <si>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</si>
  <si>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</si>
  <si>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</si>
  <si>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</si>
  <si>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</si>
  <si>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</si>
  <si>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</si>
  <si>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</si>
  <si>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</si>
  <si>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</si>
  <si>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</si>
  <si>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</si>
  <si>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</si>
  <si>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</si>
  <si>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</si>
  <si>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</si>
  <si>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</si>
  <si>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</si>
  <si>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</si>
  <si>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</si>
  <si>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</si>
  <si>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</si>
  <si>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</si>
  <si>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</si>
  <si>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</si>
  <si>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</si>
  <si>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</si>
  <si>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</si>
  <si>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</si>
  <si>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</si>
  <si>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</si>
  <si>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</si>
  <si>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</si>
  <si>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</si>
  <si>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</si>
  <si>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</si>
  <si>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</si>
  <si>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</si>
  <si>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</si>
  <si>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</si>
  <si>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</si>
  <si>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</si>
  <si>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</si>
  <si>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</si>
  <si>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</si>
  <si>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</si>
  <si>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</si>
  <si>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</si>
  <si>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</si>
  <si>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</si>
  <si>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</si>
  <si>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</si>
  <si>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</si>
  <si>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</si>
  <si>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</si>
  <si>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</si>
  <si>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</si>
  <si>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</si>
  <si>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</si>
  <si>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</si>
  <si>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</si>
  <si>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</si>
  <si>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</si>
  <si>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</si>
  <si>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</si>
  <si>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</si>
  <si>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</si>
  <si>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</si>
  <si>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</si>
  <si>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</si>
  <si>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</si>
  <si>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</si>
  <si>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</si>
  <si>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</si>
  <si>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</si>
  <si>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</si>
  <si>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</si>
  <si>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</si>
  <si>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</si>
  <si>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</si>
  <si>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</si>
  <si>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</si>
  <si>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</si>
  <si>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</si>
  <si>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</si>
  <si>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</si>
  <si>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</si>
  <si>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</si>
  <si>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</si>
  <si>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</si>
  <si>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</si>
  <si>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</si>
  <si>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</si>
  <si>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</si>
  <si>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</si>
  <si>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</si>
  <si>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</si>
  <si>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</si>
  <si>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</si>
  <si>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</si>
  <si>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</si>
  <si>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</si>
  <si>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</si>
  <si>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</si>
  <si>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</si>
  <si>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</si>
  <si>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</si>
  <si>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</si>
  <si>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</si>
  <si>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</si>
  <si>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</si>
  <si>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</si>
  <si>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</si>
  <si>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</si>
  <si>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</si>
  <si>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</si>
  <si>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</si>
  <si>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</si>
  <si>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</si>
  <si>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</si>
  <si>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</si>
  <si>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</si>
  <si>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</si>
  <si>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</si>
  <si>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</si>
  <si>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</si>
  <si>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</si>
  <si>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</si>
  <si>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</si>
  <si>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</si>
  <si>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</si>
  <si>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</si>
  <si>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</si>
  <si>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</si>
  <si>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</si>
  <si>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</si>
  <si>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</si>
  <si>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</si>
  <si>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</si>
  <si>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</si>
  <si>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</si>
  <si>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</si>
  <si>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</si>
  <si>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</si>
  <si>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</si>
  <si>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</si>
  <si>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</si>
  <si>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</si>
  <si>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</si>
  <si>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</si>
  <si>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</si>
  <si>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</si>
  <si>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</si>
  <si>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</si>
  <si>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</si>
  <si>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</si>
  <si>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</si>
  <si>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</si>
  <si>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</si>
  <si>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</si>
  <si>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</si>
  <si>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</si>
  <si>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</si>
  <si>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</si>
  <si>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</si>
  <si>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</si>
  <si>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</si>
  <si>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</si>
  <si>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</si>
  <si>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</si>
  <si>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</si>
  <si>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</si>
  <si>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</si>
  <si>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</si>
  <si>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</si>
  <si>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</si>
  <si>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</si>
  <si>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</si>
  <si>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</si>
  <si>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</si>
  <si>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</si>
  <si>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</si>
  <si>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</si>
  <si>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</si>
  <si>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YILLAR</t>
  </si>
  <si>
    <t>TÜRKİYE</t>
  </si>
  <si>
    <t>İSTANBUL</t>
  </si>
  <si>
    <t>Telefon Numarası            :</t>
  </si>
  <si>
    <t>e-posta adresi                   :</t>
  </si>
  <si>
    <t>:</t>
  </si>
  <si>
    <t xml:space="preserve">Telefon Numarası            </t>
  </si>
  <si>
    <t xml:space="preserve">e-posta adresi                   </t>
  </si>
  <si>
    <t>SAĞLIK</t>
  </si>
  <si>
    <t>HEKİM SAYISI</t>
  </si>
  <si>
    <t xml:space="preserve">HASTANE YATAK SAYISI </t>
  </si>
  <si>
    <t xml:space="preserve">YATARAK TEDAVİ GÖREN HASTA </t>
  </si>
  <si>
    <t>TOPLAM AMELİYAT</t>
  </si>
  <si>
    <t xml:space="preserve">ÖLEN BEBEK  / BEBEK ÖLÜM HIZI (1000'DE) </t>
  </si>
  <si>
    <t>OECD BEBEK ÖLÜM HIZI (1000' DE)  (0-1 YAŞ)</t>
  </si>
  <si>
    <t>NORMAL DOĞUM</t>
  </si>
  <si>
    <t>SEZARYEN DOĞUM</t>
  </si>
  <si>
    <t>SEZARYEN DIŞI MÜDAHALELİ DOĞUM</t>
  </si>
  <si>
    <t>HASTANEDE TOPLAM DOĞUM SAYISI</t>
  </si>
  <si>
    <r>
      <t>(0-1 YAŞ)</t>
    </r>
    <r>
      <rPr>
        <b/>
        <sz val="12"/>
        <color rgb="FFFF0000"/>
        <rFont val="Times New Roman"/>
        <family val="1"/>
        <charset val="162"/>
      </rPr>
      <t xml:space="preserve"> </t>
    </r>
  </si>
  <si>
    <r>
      <rPr>
        <b/>
        <sz val="11"/>
        <color rgb="FF000000"/>
        <rFont val="Times New Roman"/>
        <family val="1"/>
        <charset val="162"/>
      </rPr>
      <t>ÖLEN ANNE SAYISI / ANNE ÖLÜM ORANI(100 Binde)</t>
    </r>
    <r>
      <rPr>
        <b/>
        <vertAlign val="superscript"/>
        <sz val="10"/>
        <color rgb="FFFF0000"/>
        <rFont val="Times New Roman"/>
        <family val="1"/>
        <charset val="162"/>
      </rPr>
      <t xml:space="preserve"> </t>
    </r>
  </si>
  <si>
    <t>SAĞLIK GENEL BİLGİLER</t>
  </si>
  <si>
    <t>HASTANE SAYISI</t>
  </si>
  <si>
    <t>YATAK SAYISI</t>
  </si>
  <si>
    <t>İSTANBUL PAYI (%)</t>
  </si>
  <si>
    <t>YATAK BAŞINA DÜŞEN KİŞİ SAYISI</t>
  </si>
  <si>
    <t>DOKTOR BAŞINA DÜŞEN KİŞİ (Diş Hek. Hariç)</t>
  </si>
  <si>
    <t>HEMŞİRE BAŞINA DÜŞEN KİŞİ</t>
  </si>
  <si>
    <t xml:space="preserve">EBE+HEMŞİRE BAŞINA DÜŞEN KİŞİ </t>
  </si>
  <si>
    <t>112 İSTASYONU</t>
  </si>
  <si>
    <t>AMBULANS SAYISI</t>
  </si>
  <si>
    <t>TAŞINAN VAKA SAYISI</t>
  </si>
  <si>
    <t>İLK 10 DK ULAŞILAN HASTA ORANI (%)</t>
  </si>
  <si>
    <t>SAĞLIK 
BAKANLIĞI</t>
  </si>
  <si>
    <t>HASTANE</t>
  </si>
  <si>
    <t>AİLE SAĞLIĞI MER.</t>
  </si>
  <si>
    <t>HALK SAĞLIĞI MER.</t>
  </si>
  <si>
    <t>SAĞLIK MÜD.</t>
  </si>
  <si>
    <t>ÖZEL</t>
  </si>
  <si>
    <t>ÜNİVERSİTE</t>
  </si>
  <si>
    <t>UZMAN HEKİM</t>
  </si>
  <si>
    <t>PRATİSYEN</t>
  </si>
  <si>
    <t>ASİSTAN</t>
  </si>
  <si>
    <t xml:space="preserve">DİŞ HEKİMİ </t>
  </si>
  <si>
    <t>NORMAL POLİKLİNİK</t>
  </si>
  <si>
    <t>ACİL POLİKLİNİK</t>
  </si>
  <si>
    <t>AİLE HEKİMİ</t>
  </si>
  <si>
    <t xml:space="preserve">YILLARA GÖRE HASTANE SAYILARI </t>
  </si>
  <si>
    <t>BAĞLI OLDUĞU KURUM</t>
  </si>
  <si>
    <t>SAĞLIK BAKANLIĞI</t>
  </si>
  <si>
    <t>ÜNİVERSİTELER</t>
  </si>
  <si>
    <t>DİĞER KAMU KURUMLARI</t>
  </si>
  <si>
    <t>VAKIF HASTANESİ</t>
  </si>
  <si>
    <t>ÖZEL HASTANELER</t>
  </si>
  <si>
    <t xml:space="preserve">YILLARA GÖRE YATAK SAYILARI </t>
  </si>
  <si>
    <t>ASKERÎ HASTANELER</t>
  </si>
  <si>
    <t>ERİŞKİN YOĞUN BAKIM
 YATAK SAYISI</t>
  </si>
  <si>
    <t>YENİDOĞAN YOĞUN BAKIM
YATAK SAYISI</t>
  </si>
  <si>
    <t>ÇOCUK YOĞUN BAKIM 
YATAK SAYISI</t>
  </si>
  <si>
    <t>DİĞER SAĞLIK KURUMLARI</t>
  </si>
  <si>
    <t>MERKEZ ADI</t>
  </si>
  <si>
    <t>DİYALİZ MERKEZİ</t>
  </si>
  <si>
    <t>KAN MERKEZİ</t>
  </si>
  <si>
    <t>ÖZEL HEKİM MUAYENEHANESİ</t>
  </si>
  <si>
    <t>DİŞ HEKİMİ MUAYENEHANESİ</t>
  </si>
  <si>
    <t>BİYOKİMYA*</t>
  </si>
  <si>
    <t>RADYOTERAPİ LABORATUVARI*</t>
  </si>
  <si>
    <t>RADYOLOJİ LABORATUVARI*</t>
  </si>
  <si>
    <t>NÜKLEER TIP LABORATUVARI*</t>
  </si>
  <si>
    <t>PATALOJİ LABORATUVARI*</t>
  </si>
  <si>
    <t>SAĞLIK KABİNİ</t>
  </si>
  <si>
    <t>HİPERBARİK OKSİJEN TEDAVİ MERKEZİ</t>
  </si>
  <si>
    <t>ECZANE</t>
  </si>
  <si>
    <t>ÖZEL HASTANE ECZANESİ</t>
  </si>
  <si>
    <t xml:space="preserve">EZCA DEPOSU </t>
  </si>
  <si>
    <t xml:space="preserve">İLAÇ ÜRETİM YERİ </t>
  </si>
  <si>
    <t>ÖZEL POLİKLİNİK</t>
  </si>
  <si>
    <t xml:space="preserve">ÖZEL DAL TIP MERKEZİ </t>
  </si>
  <si>
    <t>MÜMESİLLİK ECZA DEPOSU</t>
  </si>
  <si>
    <t>*Laboratuvarlar, müstakil lab. ATT bünyesindekiler ve Özel Hastane Laboratuvarlar toplamıdır.</t>
  </si>
  <si>
    <t>AİLE SAĞLIĞI MERKEZİ</t>
  </si>
  <si>
    <t xml:space="preserve">SAĞLIK EVİ </t>
  </si>
  <si>
    <t>SEMT POLİKLİNİĞİ</t>
  </si>
  <si>
    <t>AÇS/AP MERKEZİ</t>
  </si>
  <si>
    <t>AĞIZ-DİŞ SAĞLIĞI MERKEZİ (Kamu+Özel)</t>
  </si>
  <si>
    <t>DİŞ PROTEZ LABORATUVARI</t>
  </si>
  <si>
    <t>HALK SAĞLIĞI LABORATUVARI</t>
  </si>
  <si>
    <t>AĞIZ DİŞ SAĞLIĞI POLİKLİNİĞİ</t>
  </si>
  <si>
    <r>
      <t xml:space="preserve">HEKİM SAYISI
</t>
    </r>
    <r>
      <rPr>
        <b/>
        <sz val="10"/>
        <color theme="1"/>
        <rFont val="Arial Tur"/>
        <charset val="162"/>
      </rPr>
      <t>(Diş Hek. Ve Aile Hek. Dahil)</t>
    </r>
  </si>
  <si>
    <t>SİGARA DENETİMLERİ</t>
  </si>
  <si>
    <t>SİGARA YASAĞI</t>
  </si>
  <si>
    <t>YAPILAN DENETİM SAYISI</t>
  </si>
  <si>
    <t>CEZA VERİLEN İŞYERİ SAYISI</t>
  </si>
  <si>
    <t>UYARI YAPILAN İŞYERİ</t>
  </si>
  <si>
    <t>CEZA VERİLEN KİŞİ</t>
  </si>
  <si>
    <t>TESPİT EDİLEN BULAŞICI HASTALIK SAYISI</t>
  </si>
  <si>
    <t>YAPILAN AŞILAMA SAYISI</t>
  </si>
  <si>
    <t>Hazırlayanın Adı-Soyad ve Ünvanı</t>
  </si>
  <si>
    <t>Hazırlayanın Adı-Soyadı ve Unvanı:</t>
  </si>
  <si>
    <t>ÖZEL HASTANE</t>
  </si>
  <si>
    <t>TIP MER./
ÖZEL PLK.</t>
  </si>
  <si>
    <t>AĞIZ VE 
DİŞ SAĞLIĞI MERK</t>
  </si>
  <si>
    <t>KAMU HAST.</t>
  </si>
  <si>
    <t>ÜNİVERSİTE(VAKIF) HAST.</t>
  </si>
  <si>
    <t xml:space="preserve">Hazırlayanın Adı-Soyad ve Unvanı: </t>
  </si>
  <si>
    <t>Hazırlayanın Adı-Soyad ve Unvanı:</t>
  </si>
  <si>
    <t>Hazırlayanın Adı-Soyad ve Unvanı</t>
  </si>
  <si>
    <t>2024 (YIL SONU)</t>
  </si>
  <si>
    <t>SAĞLIK İLE İLGİLİ GENEL GÖSTERGELER (2024 YIL SONU)</t>
  </si>
  <si>
    <t>SAĞLIK HİZMETLERİNİN KİŞİ BAŞINA DAĞILIMI (2024 YIL SONU)</t>
  </si>
  <si>
    <t>112 ACİL HİZMETLERİ (2024 YIL SONU)</t>
  </si>
  <si>
    <t>DOKTORLARIN DAĞILIMI (2024 YIL SONU)</t>
  </si>
  <si>
    <t>POLİKLİNİK DAĞILIMI (2024 YIL SONU)</t>
  </si>
  <si>
    <t>YOĞUN BAKIM YATAK SAYILARI  (2024 YIL SONU)</t>
  </si>
  <si>
    <t xml:space="preserve">HALK SAĞLIĞI FAALİYETLERİ
2024 YIL SONU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</si>
</sst>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Arial Tur"/>
      <charset val="162"/>
    </font>
    <font>
      <b/>
      <sz val="12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2"/>
      <color rgb="FFFF0000"/>
      <name val="Arial Tur"/>
      <charset val="162"/>
    </font>
    <font>
      <b/>
      <vertAlign val="superscript"/>
      <sz val="10"/>
      <color rgb="FFFF0000"/>
      <name val="Times New Roman"/>
      <family val="1"/>
      <charset val="162"/>
    </font>
    <font>
      <b/>
      <sz val="12"/>
      <color rgb="FF0000FF"/>
      <name val="Arial Tur"/>
      <charset val="162"/>
    </font>
    <font>
      <b/>
      <sz val="12"/>
      <color theme="1"/>
      <name val="Arial Tur"/>
      <charset val="162"/>
    </font>
    <font>
      <sz val="10"/>
      <color rgb="FF0000FF"/>
      <name val="Arial Tur"/>
      <charset val="162"/>
    </font>
    <font>
      <b/>
      <sz val="10"/>
      <color theme="1"/>
      <name val="Arial Tur"/>
      <charset val="162"/>
    </font>
    <font>
      <b/>
      <sz val="14"/>
      <color rgb="FFFF000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left" vertical="center" indent="4"/>
    </xf>
    <xf numFmtId="0" fontId="5" fillId="0" borderId="0" xfId="0" applyFont="1" applyAlignment="1">
      <alignment horizontal="left"/>
    </xf>
    <xf numFmtId="0" fontId="5" fillId="0" borderId="0" xfId="0" applyFont="1"/>
    <xf numFmtId="0" fontId="22" fillId="5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0" fillId="0" borderId="0" xfId="0"/>
    <xf numFmtId="0" fontId="20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24" fillId="0" borderId="0" xfId="0" applyFont="1"/>
    <xf numFmtId="0" fontId="4" fillId="0" borderId="4" xfId="0" applyFont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5" borderId="4" xfId="0" applyFill="1" applyBorder="1" applyAlignment="1">
      <alignment vertical="center"/>
    </xf>
    <xf numFmtId="0" fontId="20" fillId="5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20" fillId="5" borderId="4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24" fillId="5" borderId="13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4" xfId="0" applyFont="1" applyBorder="1"/>
    <xf numFmtId="0" fontId="18" fillId="0" borderId="16" xfId="0" applyFont="1" applyBorder="1" applyAlignment="1">
      <alignment horizontal="center"/>
    </xf>
    <xf numFmtId="0" fontId="0" fillId="0" borderId="4" xfId="0" applyBorder="1"/>
    <xf numFmtId="0" fontId="20" fillId="5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2" fillId="5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5" fillId="5" borderId="13" xfId="0" applyFont="1" applyFill="1" applyBorder="1" applyAlignment="1">
      <alignment horizontal="left" vertical="center"/>
    </xf>
    <xf numFmtId="0" fontId="15" fillId="5" borderId="14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0" fillId="0" borderId="13" xfId="0" applyBorder="1"/>
    <xf numFmtId="0" fontId="0" fillId="0" borderId="15" xfId="0" applyBorder="1"/>
    <xf numFmtId="0" fontId="13" fillId="0" borderId="4" xfId="0" applyFont="1" applyBorder="1" applyAlignment="1">
      <alignment horizontal="left" readingOrder="1"/>
    </xf>
    <xf numFmtId="0" fontId="4" fillId="4" borderId="4" xfId="0" applyFont="1" applyFill="1" applyBorder="1"/>
    <xf numFmtId="0" fontId="21" fillId="5" borderId="4" xfId="0" applyFont="1" applyFill="1" applyBorder="1" applyAlignment="1">
      <alignment horizontal="left" vertical="center"/>
    </xf>
    <xf numFmtId="0" fontId="0" fillId="0" borderId="13" xfId="0" applyBorder="1" applyAlignment="1"/>
    <xf numFmtId="0" fontId="0" fillId="0" borderId="15" xfId="0" applyBorder="1" applyAlignment="1"/>
    <xf numFmtId="0" fontId="13" fillId="0" borderId="4" xfId="0" applyFont="1" applyBorder="1" applyAlignment="1">
      <alignment horizontal="justify" readingOrder="1"/>
    </xf>
    <xf numFmtId="0" fontId="21" fillId="5" borderId="4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vertical="center"/>
    </xf>
    <xf numFmtId="0" fontId="20" fillId="5" borderId="4" xfId="0" applyFont="1" applyFill="1" applyBorder="1"/>
    <xf numFmtId="0" fontId="15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20" fillId="5" borderId="13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5" borderId="4" xfId="0" applyFill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20" fillId="5" borderId="4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0" t="s">
        <v>84</v>
      </c>
      <c r="C1" s="70"/>
      <c r="D1" s="70"/>
      <c r="E1" s="70"/>
      <c r="F1" s="70"/>
      <c r="G1" s="70"/>
    </row>
    <row r="2" spans="1:249" ht="13.5" thickBot="1"/>
    <row r="3" spans="1:249" ht="24" customHeight="1" thickBot="1">
      <c r="B3" s="67" t="s">
        <v>75</v>
      </c>
      <c r="C3" s="68"/>
      <c r="D3" s="68"/>
      <c r="E3" s="68"/>
      <c r="F3" s="68"/>
      <c r="G3" s="6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71" t="e">
        <f>VLOOKUP('Faaliyeta-4'!O1,#REF!,2,0)</f>
        <v>#REF!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5" ht="15">
      <c r="A13" s="71" t="e">
        <f>VLOOKUP(O1,#REF!,3,0)</f>
        <v>#REF!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5" ht="15">
      <c r="A14" s="71" t="e">
        <f>VLOOKUP(O1,#REF!,4,0)</f>
        <v>#REF!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72" t="e">
        <f>VLOOKUP('ünvan zarf'!N1,#REF!,2,0)</f>
        <v>#REF!</v>
      </c>
      <c r="G22" s="72"/>
      <c r="H22" s="72"/>
      <c r="I22" s="72"/>
      <c r="J22" s="72"/>
      <c r="K22" s="72"/>
      <c r="L22" s="72"/>
      <c r="M22" s="72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0" t="s">
        <v>84</v>
      </c>
      <c r="C1" s="70"/>
      <c r="D1" s="70"/>
      <c r="E1" s="70"/>
      <c r="F1" s="70"/>
      <c r="G1" s="70"/>
    </row>
    <row r="2" spans="1:249" ht="13.5" thickBot="1"/>
    <row r="3" spans="1:249" ht="24" customHeight="1" thickBot="1">
      <c r="B3" s="67" t="s">
        <v>75</v>
      </c>
      <c r="C3" s="68"/>
      <c r="D3" s="68"/>
      <c r="E3" s="68"/>
      <c r="F3" s="68"/>
      <c r="G3" s="6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0" t="s">
        <v>84</v>
      </c>
      <c r="C1" s="70"/>
      <c r="D1" s="70"/>
      <c r="E1" s="70"/>
      <c r="F1" s="70"/>
      <c r="G1" s="70"/>
    </row>
    <row r="2" spans="1:249" ht="13.5" thickBot="1"/>
    <row r="3" spans="1:249" ht="24" customHeight="1" thickBot="1">
      <c r="B3" s="67" t="s">
        <v>75</v>
      </c>
      <c r="C3" s="68"/>
      <c r="D3" s="68"/>
      <c r="E3" s="68"/>
      <c r="F3" s="68"/>
      <c r="G3" s="6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0" t="s">
        <v>84</v>
      </c>
      <c r="C1" s="70"/>
      <c r="D1" s="70"/>
      <c r="E1" s="70"/>
      <c r="F1" s="70"/>
      <c r="G1" s="70"/>
    </row>
    <row r="2" spans="1:249" ht="13.5" thickBot="1"/>
    <row r="3" spans="1:249" ht="24" customHeight="1" thickBot="1">
      <c r="B3" s="67" t="s">
        <v>75</v>
      </c>
      <c r="C3" s="68"/>
      <c r="D3" s="68"/>
      <c r="E3" s="68"/>
      <c r="F3" s="68"/>
      <c r="G3" s="6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P142"/>
  <sheetViews>
    <sheetView tabSelected="1" view="pageBreakPreview" topLeftCell="A118" zoomScaleNormal="100" zoomScaleSheetLayoutView="100" workbookViewId="0">
      <selection activeCell="K135" sqref="K135"/>
    </sheetView>
  </sheetViews>
  <sheetFormatPr defaultRowHeight="12.75"/>
  <cols>
    <col min="4" max="4" width="12.85546875" customWidth="1"/>
    <col min="6" max="6" width="9.42578125" customWidth="1"/>
    <col min="7" max="7" width="16" customWidth="1"/>
    <col min="12" max="13" width="10.28515625" customWidth="1"/>
    <col min="16" max="16" width="16.42578125" customWidth="1"/>
  </cols>
  <sheetData>
    <row r="1" spans="1:12" s="48" customFormat="1" ht="15.75">
      <c r="A1" s="48" t="s">
        <v>417</v>
      </c>
    </row>
    <row r="2" spans="1:12" ht="20.100000000000001" customHeight="1">
      <c r="A2" s="73" t="s">
        <v>404</v>
      </c>
      <c r="B2" s="73"/>
      <c r="C2" s="73"/>
      <c r="D2" s="73"/>
      <c r="E2" s="73"/>
      <c r="F2" s="73"/>
      <c r="G2" s="61">
        <v>2022</v>
      </c>
      <c r="H2" s="62"/>
      <c r="I2" s="74">
        <v>2023</v>
      </c>
      <c r="J2" s="76"/>
      <c r="K2" s="74">
        <v>2024</v>
      </c>
      <c r="L2" s="76"/>
    </row>
    <row r="3" spans="1:12" ht="20.100000000000001" customHeight="1">
      <c r="A3" s="115" t="s">
        <v>405</v>
      </c>
      <c r="B3" s="115"/>
      <c r="C3" s="115"/>
      <c r="D3" s="115"/>
      <c r="E3" s="115"/>
      <c r="F3" s="115"/>
      <c r="G3" s="108"/>
      <c r="H3" s="109"/>
      <c r="I3" s="108"/>
      <c r="J3" s="109"/>
      <c r="K3" s="113"/>
      <c r="L3" s="114"/>
    </row>
    <row r="4" spans="1:12" ht="20.100000000000001" customHeight="1">
      <c r="A4" s="115" t="s">
        <v>406</v>
      </c>
      <c r="B4" s="115"/>
      <c r="C4" s="115"/>
      <c r="D4" s="115"/>
      <c r="E4" s="115"/>
      <c r="F4" s="115"/>
      <c r="G4" s="108"/>
      <c r="H4" s="109"/>
      <c r="I4" s="108"/>
      <c r="J4" s="109"/>
      <c r="K4" s="113"/>
      <c r="L4" s="114"/>
    </row>
    <row r="5" spans="1:12" ht="20.100000000000001" customHeight="1">
      <c r="A5" s="115" t="s">
        <v>407</v>
      </c>
      <c r="B5" s="115"/>
      <c r="C5" s="115"/>
      <c r="D5" s="115"/>
      <c r="E5" s="115"/>
      <c r="F5" s="115"/>
      <c r="G5" s="108"/>
      <c r="H5" s="109"/>
      <c r="I5" s="108"/>
      <c r="J5" s="109"/>
      <c r="K5" s="113"/>
      <c r="L5" s="114"/>
    </row>
    <row r="6" spans="1:12" ht="20.100000000000001" customHeight="1">
      <c r="A6" s="115" t="s">
        <v>408</v>
      </c>
      <c r="B6" s="115"/>
      <c r="C6" s="115"/>
      <c r="D6" s="115"/>
      <c r="E6" s="115"/>
      <c r="F6" s="115"/>
      <c r="G6" s="108"/>
      <c r="H6" s="109"/>
      <c r="I6" s="108"/>
      <c r="J6" s="109"/>
      <c r="K6" s="113"/>
      <c r="L6" s="114"/>
    </row>
    <row r="7" spans="1:12" ht="20.100000000000001" customHeight="1">
      <c r="A7" s="110" t="s">
        <v>409</v>
      </c>
      <c r="B7" s="110"/>
      <c r="C7" s="110"/>
      <c r="D7" s="110"/>
      <c r="E7" s="110"/>
      <c r="F7" s="110"/>
      <c r="G7" s="108"/>
      <c r="H7" s="109"/>
      <c r="I7" s="108"/>
      <c r="J7" s="109"/>
      <c r="K7" s="113"/>
      <c r="L7" s="114"/>
    </row>
    <row r="8" spans="1:12" ht="20.100000000000001" customHeight="1">
      <c r="A8" s="110" t="s">
        <v>415</v>
      </c>
      <c r="B8" s="110"/>
      <c r="C8" s="110"/>
      <c r="D8" s="110"/>
      <c r="E8" s="110"/>
      <c r="F8" s="110"/>
      <c r="G8" s="108"/>
      <c r="H8" s="109"/>
      <c r="I8" s="108"/>
      <c r="J8" s="109"/>
      <c r="K8" s="113"/>
      <c r="L8" s="114"/>
    </row>
    <row r="9" spans="1:12" ht="20.100000000000001" customHeight="1">
      <c r="A9" s="110" t="s">
        <v>410</v>
      </c>
      <c r="B9" s="110"/>
      <c r="C9" s="110"/>
      <c r="D9" s="110"/>
      <c r="E9" s="110"/>
      <c r="F9" s="110"/>
      <c r="G9" s="108"/>
      <c r="H9" s="109"/>
      <c r="I9" s="108"/>
      <c r="J9" s="109"/>
      <c r="K9" s="113"/>
      <c r="L9" s="114"/>
    </row>
    <row r="10" spans="1:12" ht="20.100000000000001" customHeight="1">
      <c r="A10" s="110" t="s">
        <v>416</v>
      </c>
      <c r="B10" s="110"/>
      <c r="C10" s="110"/>
      <c r="D10" s="110"/>
      <c r="E10" s="110"/>
      <c r="F10" s="110"/>
      <c r="G10" s="108"/>
      <c r="H10" s="109"/>
      <c r="I10" s="108"/>
      <c r="J10" s="109"/>
      <c r="K10" s="113"/>
      <c r="L10" s="114"/>
    </row>
    <row r="11" spans="1:12" ht="20.100000000000001" customHeight="1">
      <c r="A11" s="110" t="s">
        <v>411</v>
      </c>
      <c r="B11" s="110"/>
      <c r="C11" s="110"/>
      <c r="D11" s="110"/>
      <c r="E11" s="110"/>
      <c r="F11" s="110"/>
      <c r="G11" s="108"/>
      <c r="H11" s="109"/>
      <c r="I11" s="108"/>
      <c r="J11" s="109"/>
      <c r="K11" s="113"/>
      <c r="L11" s="114"/>
    </row>
    <row r="12" spans="1:12" ht="20.100000000000001" customHeight="1">
      <c r="A12" s="110" t="s">
        <v>412</v>
      </c>
      <c r="B12" s="110"/>
      <c r="C12" s="110"/>
      <c r="D12" s="110"/>
      <c r="E12" s="110"/>
      <c r="F12" s="110"/>
      <c r="G12" s="108"/>
      <c r="H12" s="109"/>
      <c r="I12" s="108"/>
      <c r="J12" s="109"/>
      <c r="K12" s="113"/>
      <c r="L12" s="114"/>
    </row>
    <row r="13" spans="1:12" ht="20.100000000000001" customHeight="1">
      <c r="A13" s="110" t="s">
        <v>413</v>
      </c>
      <c r="B13" s="110"/>
      <c r="C13" s="110"/>
      <c r="D13" s="110"/>
      <c r="E13" s="110"/>
      <c r="F13" s="110"/>
      <c r="G13" s="108"/>
      <c r="H13" s="109"/>
      <c r="I13" s="108"/>
      <c r="J13" s="109"/>
      <c r="K13" s="113"/>
      <c r="L13" s="114"/>
    </row>
    <row r="14" spans="1:12" ht="20.100000000000001" customHeight="1">
      <c r="A14" s="110" t="s">
        <v>414</v>
      </c>
      <c r="B14" s="110"/>
      <c r="C14" s="110"/>
      <c r="D14" s="110"/>
      <c r="E14" s="110"/>
      <c r="F14" s="110"/>
      <c r="G14" s="108"/>
      <c r="H14" s="109"/>
      <c r="I14" s="108"/>
      <c r="J14" s="109"/>
      <c r="K14" s="113"/>
      <c r="L14" s="114"/>
    </row>
    <row r="16" spans="1:12" s="48" customFormat="1" ht="15.75">
      <c r="A16" s="95" t="s">
        <v>504</v>
      </c>
      <c r="B16" s="95"/>
      <c r="C16" s="95"/>
      <c r="D16" s="95"/>
      <c r="E16" s="95"/>
      <c r="F16" s="95"/>
      <c r="G16" s="95"/>
    </row>
    <row r="17" spans="1:11" s="47" customFormat="1" ht="30" customHeight="1">
      <c r="A17" s="117"/>
      <c r="B17" s="118"/>
      <c r="C17" s="119"/>
      <c r="D17" s="73" t="s">
        <v>398</v>
      </c>
      <c r="E17" s="73"/>
      <c r="F17" s="73" t="s">
        <v>397</v>
      </c>
      <c r="G17" s="73"/>
      <c r="H17" s="98" t="s">
        <v>420</v>
      </c>
      <c r="I17" s="73"/>
    </row>
    <row r="18" spans="1:11" ht="30" customHeight="1">
      <c r="A18" s="112" t="s">
        <v>418</v>
      </c>
      <c r="B18" s="112"/>
      <c r="C18" s="112"/>
      <c r="D18" s="111"/>
      <c r="E18" s="111"/>
      <c r="F18" s="111"/>
      <c r="G18" s="111"/>
      <c r="H18" s="111"/>
      <c r="I18" s="111"/>
    </row>
    <row r="19" spans="1:11" ht="30" customHeight="1">
      <c r="A19" s="112" t="s">
        <v>419</v>
      </c>
      <c r="B19" s="112"/>
      <c r="C19" s="112"/>
      <c r="D19" s="111"/>
      <c r="E19" s="111"/>
      <c r="F19" s="111"/>
      <c r="G19" s="111"/>
      <c r="H19" s="111"/>
      <c r="I19" s="111"/>
    </row>
    <row r="20" spans="1:11" ht="30" customHeight="1">
      <c r="A20" s="116" t="s">
        <v>484</v>
      </c>
      <c r="B20" s="116"/>
      <c r="C20" s="116"/>
      <c r="D20" s="111"/>
      <c r="E20" s="111"/>
      <c r="F20" s="111"/>
      <c r="G20" s="111"/>
      <c r="H20" s="111"/>
      <c r="I20" s="111"/>
    </row>
    <row r="22" spans="1:11" s="48" customFormat="1" ht="15.75">
      <c r="A22" s="95" t="s">
        <v>505</v>
      </c>
      <c r="B22" s="95"/>
      <c r="C22" s="95"/>
      <c r="D22" s="95"/>
      <c r="E22" s="95"/>
      <c r="F22" s="95"/>
      <c r="G22" s="95"/>
      <c r="H22" s="95"/>
    </row>
    <row r="23" spans="1:11" ht="24.95" customHeight="1">
      <c r="A23" s="123"/>
      <c r="B23" s="123"/>
      <c r="C23" s="123"/>
      <c r="D23" s="123"/>
      <c r="E23" s="123"/>
      <c r="F23" s="123"/>
      <c r="G23" s="73" t="s">
        <v>398</v>
      </c>
      <c r="H23" s="73"/>
      <c r="I23" s="73" t="s">
        <v>397</v>
      </c>
      <c r="J23" s="73"/>
    </row>
    <row r="24" spans="1:11" ht="24.95" customHeight="1">
      <c r="A24" s="112" t="s">
        <v>421</v>
      </c>
      <c r="B24" s="112"/>
      <c r="C24" s="112"/>
      <c r="D24" s="112"/>
      <c r="E24" s="112"/>
      <c r="F24" s="112"/>
      <c r="G24" s="96"/>
      <c r="H24" s="96"/>
      <c r="I24" s="96"/>
      <c r="J24" s="96"/>
    </row>
    <row r="25" spans="1:11" ht="24.95" customHeight="1">
      <c r="A25" s="112" t="s">
        <v>422</v>
      </c>
      <c r="B25" s="112"/>
      <c r="C25" s="112"/>
      <c r="D25" s="112"/>
      <c r="E25" s="112"/>
      <c r="F25" s="112"/>
      <c r="G25" s="96"/>
      <c r="H25" s="96"/>
      <c r="I25" s="96"/>
      <c r="J25" s="96"/>
      <c r="K25" s="49" t="s">
        <v>494</v>
      </c>
    </row>
    <row r="26" spans="1:11" ht="24.95" customHeight="1">
      <c r="A26" s="112" t="s">
        <v>423</v>
      </c>
      <c r="B26" s="112"/>
      <c r="C26" s="112"/>
      <c r="D26" s="112"/>
      <c r="E26" s="112"/>
      <c r="F26" s="112"/>
      <c r="G26" s="96"/>
      <c r="H26" s="96"/>
      <c r="I26" s="96"/>
      <c r="J26" s="96"/>
      <c r="K26" s="49" t="s">
        <v>399</v>
      </c>
    </row>
    <row r="27" spans="1:11" ht="24.95" customHeight="1">
      <c r="A27" s="112" t="s">
        <v>424</v>
      </c>
      <c r="B27" s="112"/>
      <c r="C27" s="112"/>
      <c r="D27" s="112"/>
      <c r="E27" s="112"/>
      <c r="F27" s="112"/>
      <c r="G27" s="96"/>
      <c r="H27" s="96"/>
      <c r="I27" s="96"/>
      <c r="J27" s="96"/>
      <c r="K27" s="49" t="s">
        <v>400</v>
      </c>
    </row>
    <row r="29" spans="1:11" s="48" customFormat="1" ht="15.75">
      <c r="A29" s="95" t="s">
        <v>506</v>
      </c>
      <c r="B29" s="95"/>
      <c r="C29" s="95"/>
      <c r="D29" s="95"/>
      <c r="E29" s="95"/>
      <c r="F29" s="95"/>
    </row>
    <row r="30" spans="1:11" s="6" customFormat="1" ht="24.75" customHeight="1">
      <c r="A30" s="121"/>
      <c r="B30" s="121"/>
      <c r="C30" s="121"/>
      <c r="D30" s="121"/>
      <c r="E30" s="121"/>
      <c r="F30" s="74" t="s">
        <v>395</v>
      </c>
      <c r="G30" s="76"/>
    </row>
    <row r="31" spans="1:11" s="6" customFormat="1" ht="24.75" customHeight="1">
      <c r="A31" s="122" t="s">
        <v>425</v>
      </c>
      <c r="B31" s="122"/>
      <c r="C31" s="122"/>
      <c r="D31" s="122"/>
      <c r="E31" s="122"/>
      <c r="F31" s="120"/>
      <c r="G31" s="120"/>
    </row>
    <row r="32" spans="1:11" s="6" customFormat="1" ht="24.75" customHeight="1">
      <c r="A32" s="122" t="s">
        <v>426</v>
      </c>
      <c r="B32" s="122"/>
      <c r="C32" s="122"/>
      <c r="D32" s="122"/>
      <c r="E32" s="122"/>
      <c r="F32" s="120"/>
      <c r="G32" s="120"/>
    </row>
    <row r="33" spans="1:16" s="6" customFormat="1" ht="24.75" customHeight="1">
      <c r="A33" s="122" t="s">
        <v>427</v>
      </c>
      <c r="B33" s="122"/>
      <c r="C33" s="122"/>
      <c r="D33" s="122"/>
      <c r="E33" s="122"/>
      <c r="F33" s="120"/>
      <c r="G33" s="120"/>
    </row>
    <row r="34" spans="1:16" s="6" customFormat="1" ht="24.75" customHeight="1">
      <c r="A34" s="122" t="s">
        <v>428</v>
      </c>
      <c r="B34" s="122"/>
      <c r="C34" s="122"/>
      <c r="D34" s="122"/>
      <c r="E34" s="122"/>
      <c r="F34" s="120"/>
      <c r="G34" s="120"/>
    </row>
    <row r="36" spans="1:16" s="48" customFormat="1" ht="15.75">
      <c r="A36" s="95" t="s">
        <v>507</v>
      </c>
      <c r="B36" s="95"/>
      <c r="C36" s="95"/>
      <c r="D36" s="95"/>
      <c r="E36" s="95"/>
      <c r="F36" s="95"/>
      <c r="G36" s="95"/>
      <c r="H36" s="95"/>
    </row>
    <row r="37" spans="1:16" ht="24.95" customHeight="1">
      <c r="A37" s="102"/>
      <c r="B37" s="102"/>
      <c r="C37" s="102"/>
      <c r="D37" s="102"/>
      <c r="E37" s="102"/>
      <c r="F37" s="73" t="s">
        <v>436</v>
      </c>
      <c r="G37" s="73"/>
      <c r="H37" s="73" t="s">
        <v>437</v>
      </c>
      <c r="I37" s="73"/>
      <c r="J37" s="73" t="s">
        <v>438</v>
      </c>
      <c r="K37" s="73"/>
      <c r="L37" s="73" t="s">
        <v>439</v>
      </c>
      <c r="M37" s="73"/>
      <c r="N37" s="73" t="s">
        <v>395</v>
      </c>
      <c r="O37" s="73"/>
    </row>
    <row r="38" spans="1:16" ht="20.100000000000001" customHeight="1">
      <c r="A38" s="124" t="s">
        <v>429</v>
      </c>
      <c r="B38" s="124"/>
      <c r="C38" s="125" t="s">
        <v>430</v>
      </c>
      <c r="D38" s="125"/>
      <c r="E38" s="126"/>
      <c r="F38" s="96"/>
      <c r="G38" s="96"/>
      <c r="H38" s="96"/>
      <c r="I38" s="96"/>
      <c r="J38" s="96"/>
      <c r="K38" s="96"/>
      <c r="L38" s="96"/>
      <c r="M38" s="96"/>
      <c r="N38" s="96"/>
      <c r="O38" s="96"/>
    </row>
    <row r="39" spans="1:16" ht="20.100000000000001" customHeight="1">
      <c r="A39" s="124"/>
      <c r="B39" s="124"/>
      <c r="C39" s="125" t="s">
        <v>431</v>
      </c>
      <c r="D39" s="125"/>
      <c r="E39" s="126"/>
      <c r="F39" s="96"/>
      <c r="G39" s="96"/>
      <c r="H39" s="96"/>
      <c r="I39" s="96"/>
      <c r="J39" s="96"/>
      <c r="K39" s="96"/>
      <c r="L39" s="96"/>
      <c r="M39" s="96"/>
      <c r="N39" s="96"/>
      <c r="O39" s="96"/>
    </row>
    <row r="40" spans="1:16" ht="20.100000000000001" customHeight="1">
      <c r="A40" s="124"/>
      <c r="B40" s="124"/>
      <c r="C40" s="125" t="s">
        <v>432</v>
      </c>
      <c r="D40" s="125"/>
      <c r="E40" s="126"/>
      <c r="F40" s="96"/>
      <c r="G40" s="96"/>
      <c r="H40" s="96"/>
      <c r="I40" s="96"/>
      <c r="J40" s="96"/>
      <c r="K40" s="96"/>
      <c r="L40" s="96"/>
      <c r="M40" s="96"/>
      <c r="N40" s="96"/>
      <c r="O40" s="96"/>
    </row>
    <row r="41" spans="1:16" ht="20.100000000000001" customHeight="1">
      <c r="A41" s="124"/>
      <c r="B41" s="124"/>
      <c r="C41" s="125" t="s">
        <v>433</v>
      </c>
      <c r="D41" s="125"/>
      <c r="E41" s="126"/>
      <c r="F41" s="96"/>
      <c r="G41" s="96"/>
      <c r="H41" s="96"/>
      <c r="I41" s="96"/>
      <c r="J41" s="96"/>
      <c r="K41" s="96"/>
      <c r="L41" s="96"/>
      <c r="M41" s="96"/>
      <c r="N41" s="96"/>
      <c r="O41" s="96"/>
    </row>
    <row r="42" spans="1:16" ht="24.95" customHeight="1">
      <c r="A42" s="107" t="s">
        <v>434</v>
      </c>
      <c r="B42" s="107"/>
      <c r="C42" s="107"/>
      <c r="D42" s="107"/>
      <c r="E42" s="103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6" ht="24.95" customHeight="1">
      <c r="A43" s="107" t="s">
        <v>435</v>
      </c>
      <c r="B43" s="107"/>
      <c r="C43" s="107"/>
      <c r="D43" s="107"/>
      <c r="E43" s="103"/>
      <c r="F43" s="96"/>
      <c r="G43" s="96"/>
      <c r="H43" s="96"/>
      <c r="I43" s="96"/>
      <c r="J43" s="96"/>
      <c r="K43" s="96"/>
      <c r="L43" s="96"/>
      <c r="M43" s="96"/>
      <c r="N43" s="96"/>
      <c r="O43" s="96"/>
    </row>
    <row r="44" spans="1:16" ht="24.95" customHeight="1">
      <c r="A44" s="97" t="s">
        <v>395</v>
      </c>
      <c r="B44" s="97"/>
      <c r="C44" s="97"/>
      <c r="D44" s="97"/>
      <c r="E44" s="127"/>
      <c r="F44" s="128"/>
      <c r="G44" s="128"/>
      <c r="H44" s="128"/>
      <c r="I44" s="128"/>
      <c r="J44" s="128"/>
      <c r="K44" s="128"/>
      <c r="L44" s="128"/>
      <c r="M44" s="128"/>
      <c r="N44" s="128"/>
      <c r="O44" s="128"/>
    </row>
    <row r="46" spans="1:16" s="48" customFormat="1" ht="15.75">
      <c r="A46" s="95" t="s">
        <v>508</v>
      </c>
      <c r="B46" s="95"/>
      <c r="C46" s="95"/>
      <c r="D46" s="95"/>
      <c r="E46" s="95"/>
      <c r="F46" s="95"/>
      <c r="G46" s="95"/>
      <c r="H46" s="95"/>
    </row>
    <row r="47" spans="1:16" s="6" customFormat="1" ht="54" customHeight="1">
      <c r="A47" s="129"/>
      <c r="B47" s="129"/>
      <c r="C47" s="129"/>
      <c r="D47" s="98" t="s">
        <v>498</v>
      </c>
      <c r="E47" s="98"/>
      <c r="F47" s="98" t="s">
        <v>499</v>
      </c>
      <c r="G47" s="98"/>
      <c r="H47" s="98" t="s">
        <v>495</v>
      </c>
      <c r="I47" s="98"/>
      <c r="J47" s="98" t="s">
        <v>442</v>
      </c>
      <c r="K47" s="98"/>
      <c r="L47" s="98" t="s">
        <v>496</v>
      </c>
      <c r="M47" s="98"/>
      <c r="N47" s="98" t="s">
        <v>497</v>
      </c>
      <c r="O47" s="98"/>
      <c r="P47" s="66" t="s">
        <v>395</v>
      </c>
    </row>
    <row r="48" spans="1:16" s="6" customFormat="1" ht="24.95" customHeight="1">
      <c r="A48" s="132" t="s">
        <v>440</v>
      </c>
      <c r="B48" s="132"/>
      <c r="C48" s="133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64"/>
    </row>
    <row r="49" spans="1:16" s="6" customFormat="1" ht="24.95" customHeight="1">
      <c r="A49" s="132" t="s">
        <v>441</v>
      </c>
      <c r="B49" s="132"/>
      <c r="C49" s="133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64"/>
    </row>
    <row r="50" spans="1:16" s="6" customFormat="1" ht="24.95" customHeight="1">
      <c r="A50" s="134" t="s">
        <v>395</v>
      </c>
      <c r="B50" s="134"/>
      <c r="C50" s="135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65"/>
    </row>
    <row r="53" spans="1:16" ht="15.75">
      <c r="A53" s="49" t="s">
        <v>493</v>
      </c>
      <c r="B53" s="50"/>
      <c r="E53" s="51" t="s">
        <v>401</v>
      </c>
    </row>
    <row r="54" spans="1:16" ht="15.75">
      <c r="A54" s="49" t="s">
        <v>402</v>
      </c>
      <c r="B54" s="50"/>
      <c r="E54" s="51" t="s">
        <v>401</v>
      </c>
    </row>
    <row r="55" spans="1:16" ht="15.75">
      <c r="A55" s="49" t="s">
        <v>403</v>
      </c>
      <c r="B55" s="50"/>
      <c r="E55" s="51" t="s">
        <v>401</v>
      </c>
    </row>
    <row r="59" spans="1:16" ht="15.75">
      <c r="A59" s="48" t="s">
        <v>443</v>
      </c>
    </row>
    <row r="60" spans="1:16" s="48" customFormat="1" ht="24.95" customHeight="1">
      <c r="A60" s="97" t="s">
        <v>444</v>
      </c>
      <c r="B60" s="97"/>
      <c r="C60" s="97"/>
      <c r="D60" s="97"/>
      <c r="E60" s="73" t="s">
        <v>396</v>
      </c>
      <c r="F60" s="73"/>
      <c r="G60" s="73"/>
      <c r="H60" s="73"/>
      <c r="I60" s="73"/>
      <c r="J60" s="73"/>
      <c r="K60" s="73"/>
      <c r="L60" s="73"/>
      <c r="M60" s="73"/>
      <c r="N60" s="73"/>
      <c r="O60"/>
      <c r="P60"/>
    </row>
    <row r="61" spans="1:16" ht="24.95" customHeight="1">
      <c r="A61" s="97"/>
      <c r="B61" s="97"/>
      <c r="C61" s="97"/>
      <c r="D61" s="97"/>
      <c r="E61" s="55">
        <v>2017</v>
      </c>
      <c r="F61" s="55">
        <v>2018</v>
      </c>
      <c r="G61" s="55">
        <v>2019</v>
      </c>
      <c r="H61" s="55">
        <v>2020</v>
      </c>
      <c r="I61" s="55">
        <v>2021</v>
      </c>
      <c r="J61" s="55">
        <v>2022</v>
      </c>
      <c r="K61" s="73">
        <v>2023</v>
      </c>
      <c r="L61" s="73"/>
      <c r="M61" s="73" t="s">
        <v>503</v>
      </c>
      <c r="N61" s="73"/>
    </row>
    <row r="62" spans="1:16" ht="24.95" customHeight="1">
      <c r="A62" s="107" t="s">
        <v>445</v>
      </c>
      <c r="B62" s="107"/>
      <c r="C62" s="107"/>
      <c r="D62" s="107"/>
      <c r="E62" s="56"/>
      <c r="F62" s="56"/>
      <c r="G62" s="56"/>
      <c r="H62" s="56"/>
      <c r="I62" s="56"/>
      <c r="J62" s="56"/>
      <c r="K62" s="86"/>
      <c r="L62" s="86"/>
      <c r="M62" s="86"/>
      <c r="N62" s="86"/>
    </row>
    <row r="63" spans="1:16" ht="24.95" customHeight="1">
      <c r="A63" s="103" t="s">
        <v>446</v>
      </c>
      <c r="B63" s="104"/>
      <c r="C63" s="104"/>
      <c r="D63" s="105"/>
      <c r="E63" s="56"/>
      <c r="F63" s="56"/>
      <c r="G63" s="56"/>
      <c r="H63" s="56"/>
      <c r="I63" s="56"/>
      <c r="J63" s="56"/>
      <c r="K63" s="86"/>
      <c r="L63" s="86"/>
      <c r="M63" s="86"/>
      <c r="N63" s="86"/>
    </row>
    <row r="64" spans="1:16" ht="24.95" customHeight="1">
      <c r="A64" s="103" t="s">
        <v>447</v>
      </c>
      <c r="B64" s="104"/>
      <c r="C64" s="104"/>
      <c r="D64" s="105"/>
      <c r="E64" s="56"/>
      <c r="F64" s="56"/>
      <c r="G64" s="56"/>
      <c r="H64" s="56"/>
      <c r="I64" s="56"/>
      <c r="J64" s="56"/>
      <c r="K64" s="86"/>
      <c r="L64" s="86"/>
      <c r="M64" s="86"/>
      <c r="N64" s="86"/>
    </row>
    <row r="65" spans="1:14" ht="24.95" customHeight="1">
      <c r="A65" s="103" t="s">
        <v>448</v>
      </c>
      <c r="B65" s="104"/>
      <c r="C65" s="104"/>
      <c r="D65" s="105"/>
      <c r="E65" s="56"/>
      <c r="F65" s="56"/>
      <c r="G65" s="56"/>
      <c r="H65" s="56"/>
      <c r="I65" s="56"/>
      <c r="J65" s="56"/>
      <c r="K65" s="86"/>
      <c r="L65" s="86"/>
      <c r="M65" s="86"/>
      <c r="N65" s="86"/>
    </row>
    <row r="66" spans="1:14" ht="24.95" customHeight="1">
      <c r="A66" s="103" t="s">
        <v>449</v>
      </c>
      <c r="B66" s="104"/>
      <c r="C66" s="104"/>
      <c r="D66" s="105"/>
      <c r="E66" s="56"/>
      <c r="F66" s="56"/>
      <c r="G66" s="56"/>
      <c r="H66" s="56"/>
      <c r="I66" s="56"/>
      <c r="J66" s="56"/>
      <c r="K66" s="86"/>
      <c r="L66" s="86"/>
      <c r="M66" s="86"/>
      <c r="N66" s="86"/>
    </row>
    <row r="67" spans="1:14" ht="24.95" customHeight="1">
      <c r="A67" s="103" t="s">
        <v>451</v>
      </c>
      <c r="B67" s="104"/>
      <c r="C67" s="104"/>
      <c r="D67" s="105"/>
      <c r="E67" s="56"/>
      <c r="F67" s="56"/>
      <c r="G67" s="56"/>
      <c r="H67" s="56"/>
      <c r="I67" s="56"/>
      <c r="J67" s="56"/>
      <c r="K67" s="86"/>
      <c r="L67" s="86"/>
      <c r="M67" s="86"/>
      <c r="N67" s="86"/>
    </row>
    <row r="68" spans="1:14" ht="24.95" customHeight="1">
      <c r="A68" s="97" t="s">
        <v>395</v>
      </c>
      <c r="B68" s="97"/>
      <c r="C68" s="97"/>
      <c r="D68" s="97"/>
      <c r="E68" s="52"/>
      <c r="F68" s="52"/>
      <c r="G68" s="52"/>
      <c r="H68" s="52"/>
      <c r="I68" s="52"/>
      <c r="J68" s="52"/>
      <c r="K68" s="87"/>
      <c r="L68" s="87"/>
      <c r="M68" s="87"/>
      <c r="N68" s="87"/>
    </row>
    <row r="70" spans="1:14" ht="15.75">
      <c r="A70" s="48" t="s">
        <v>450</v>
      </c>
    </row>
    <row r="71" spans="1:14" ht="24.95" customHeight="1">
      <c r="A71" s="97" t="s">
        <v>444</v>
      </c>
      <c r="B71" s="97"/>
      <c r="C71" s="97"/>
      <c r="D71" s="97"/>
      <c r="E71" s="74" t="s">
        <v>396</v>
      </c>
      <c r="F71" s="75"/>
      <c r="G71" s="75"/>
      <c r="H71" s="75"/>
      <c r="I71" s="75"/>
      <c r="J71" s="75"/>
      <c r="K71" s="75"/>
      <c r="L71" s="75"/>
      <c r="M71" s="75"/>
      <c r="N71" s="76"/>
    </row>
    <row r="72" spans="1:14" ht="24.95" customHeight="1">
      <c r="A72" s="97"/>
      <c r="B72" s="97"/>
      <c r="C72" s="97"/>
      <c r="D72" s="97"/>
      <c r="E72" s="63">
        <v>2017</v>
      </c>
      <c r="F72" s="63">
        <v>2018</v>
      </c>
      <c r="G72" s="63">
        <v>2019</v>
      </c>
      <c r="H72" s="63">
        <v>2020</v>
      </c>
      <c r="I72" s="63">
        <v>2021</v>
      </c>
      <c r="J72" s="63">
        <v>2022</v>
      </c>
      <c r="K72" s="73">
        <v>2023</v>
      </c>
      <c r="L72" s="73"/>
      <c r="M72" s="73" t="s">
        <v>503</v>
      </c>
      <c r="N72" s="73"/>
    </row>
    <row r="73" spans="1:14" ht="24.95" customHeight="1">
      <c r="A73" s="103" t="s">
        <v>445</v>
      </c>
      <c r="B73" s="104"/>
      <c r="C73" s="104"/>
      <c r="D73" s="105"/>
      <c r="E73" s="53"/>
      <c r="F73" s="53"/>
      <c r="G73" s="53"/>
      <c r="H73" s="53"/>
      <c r="I73" s="53"/>
      <c r="J73" s="53"/>
      <c r="K73" s="86"/>
      <c r="L73" s="86"/>
      <c r="M73" s="86"/>
      <c r="N73" s="86"/>
    </row>
    <row r="74" spans="1:14" ht="24.95" customHeight="1">
      <c r="A74" s="103" t="s">
        <v>446</v>
      </c>
      <c r="B74" s="104"/>
      <c r="C74" s="104"/>
      <c r="D74" s="105"/>
      <c r="E74" s="56"/>
      <c r="F74" s="56"/>
      <c r="G74" s="56"/>
      <c r="H74" s="56"/>
      <c r="I74" s="56"/>
      <c r="J74" s="56"/>
      <c r="K74" s="86"/>
      <c r="L74" s="86"/>
      <c r="M74" s="86"/>
      <c r="N74" s="86"/>
    </row>
    <row r="75" spans="1:14" ht="24.95" customHeight="1">
      <c r="A75" s="103" t="s">
        <v>447</v>
      </c>
      <c r="B75" s="104"/>
      <c r="C75" s="104"/>
      <c r="D75" s="105"/>
      <c r="E75" s="56"/>
      <c r="F75" s="56"/>
      <c r="G75" s="56"/>
      <c r="H75" s="56"/>
      <c r="I75" s="56"/>
      <c r="J75" s="56"/>
      <c r="K75" s="86"/>
      <c r="L75" s="86"/>
      <c r="M75" s="86"/>
      <c r="N75" s="86"/>
    </row>
    <row r="76" spans="1:14" ht="24.95" customHeight="1">
      <c r="A76" s="103" t="s">
        <v>448</v>
      </c>
      <c r="B76" s="104"/>
      <c r="C76" s="104"/>
      <c r="D76" s="105"/>
      <c r="E76" s="56"/>
      <c r="F76" s="56"/>
      <c r="G76" s="56"/>
      <c r="H76" s="56"/>
      <c r="I76" s="56"/>
      <c r="J76" s="56"/>
      <c r="K76" s="86"/>
      <c r="L76" s="86"/>
      <c r="M76" s="86"/>
      <c r="N76" s="86"/>
    </row>
    <row r="77" spans="1:14" ht="24.95" customHeight="1">
      <c r="A77" s="103" t="s">
        <v>449</v>
      </c>
      <c r="B77" s="104"/>
      <c r="C77" s="104"/>
      <c r="D77" s="105"/>
      <c r="E77" s="56"/>
      <c r="F77" s="56"/>
      <c r="G77" s="56"/>
      <c r="H77" s="56"/>
      <c r="I77" s="56"/>
      <c r="J77" s="56"/>
      <c r="K77" s="86"/>
      <c r="L77" s="86"/>
      <c r="M77" s="86"/>
      <c r="N77" s="86"/>
    </row>
    <row r="78" spans="1:14" ht="24.95" customHeight="1">
      <c r="A78" s="103" t="s">
        <v>451</v>
      </c>
      <c r="B78" s="104"/>
      <c r="C78" s="104"/>
      <c r="D78" s="105"/>
      <c r="E78" s="56"/>
      <c r="F78" s="56"/>
      <c r="G78" s="56"/>
      <c r="H78" s="56"/>
      <c r="I78" s="56"/>
      <c r="J78" s="56"/>
      <c r="K78" s="86"/>
      <c r="L78" s="86"/>
      <c r="M78" s="86"/>
      <c r="N78" s="86"/>
    </row>
    <row r="79" spans="1:14" ht="24.95" customHeight="1">
      <c r="A79" s="97" t="s">
        <v>395</v>
      </c>
      <c r="B79" s="97"/>
      <c r="C79" s="97"/>
      <c r="D79" s="97"/>
      <c r="E79" s="52"/>
      <c r="F79" s="52"/>
      <c r="G79" s="52"/>
      <c r="H79" s="52"/>
      <c r="I79" s="52"/>
      <c r="J79" s="52"/>
      <c r="K79" s="87"/>
      <c r="L79" s="87"/>
      <c r="M79" s="87"/>
      <c r="N79" s="87"/>
    </row>
    <row r="80" spans="1:14">
      <c r="A80" s="54"/>
    </row>
    <row r="81" spans="1:12" ht="15.75">
      <c r="A81" s="49" t="s">
        <v>500</v>
      </c>
      <c r="B81" s="50"/>
      <c r="E81" s="51" t="s">
        <v>401</v>
      </c>
    </row>
    <row r="82" spans="1:12" ht="15.75">
      <c r="A82" s="49" t="s">
        <v>402</v>
      </c>
      <c r="B82" s="50"/>
      <c r="E82" s="51" t="s">
        <v>401</v>
      </c>
    </row>
    <row r="83" spans="1:12" ht="15.75">
      <c r="A83" s="49" t="s">
        <v>403</v>
      </c>
      <c r="B83" s="50"/>
      <c r="E83" s="51" t="s">
        <v>401</v>
      </c>
    </row>
    <row r="85" spans="1:12" ht="15.75">
      <c r="A85" s="95" t="s">
        <v>509</v>
      </c>
      <c r="B85" s="95"/>
      <c r="C85" s="95"/>
      <c r="D85" s="95"/>
      <c r="E85" s="95"/>
      <c r="F85" s="95"/>
      <c r="G85" s="95"/>
    </row>
    <row r="86" spans="1:12" ht="54" customHeight="1">
      <c r="A86" s="102"/>
      <c r="B86" s="102"/>
      <c r="C86" s="102"/>
      <c r="D86" s="98" t="s">
        <v>452</v>
      </c>
      <c r="E86" s="98"/>
      <c r="F86" s="98"/>
      <c r="G86" s="98" t="s">
        <v>453</v>
      </c>
      <c r="H86" s="98"/>
      <c r="I86" s="98"/>
      <c r="J86" s="98" t="s">
        <v>454</v>
      </c>
      <c r="K86" s="98"/>
      <c r="L86" s="98"/>
    </row>
    <row r="87" spans="1:12" ht="24.95" customHeight="1">
      <c r="A87" s="106" t="s">
        <v>445</v>
      </c>
      <c r="B87" s="106"/>
      <c r="C87" s="106"/>
      <c r="D87" s="99"/>
      <c r="E87" s="99"/>
      <c r="F87" s="99"/>
      <c r="G87" s="99"/>
      <c r="H87" s="99"/>
      <c r="I87" s="99"/>
      <c r="J87" s="99"/>
      <c r="K87" s="99"/>
      <c r="L87" s="99"/>
    </row>
    <row r="88" spans="1:12" ht="24.95" customHeight="1">
      <c r="A88" s="106" t="s">
        <v>434</v>
      </c>
      <c r="B88" s="106"/>
      <c r="C88" s="106"/>
      <c r="D88" s="99"/>
      <c r="E88" s="99"/>
      <c r="F88" s="99"/>
      <c r="G88" s="99"/>
      <c r="H88" s="99"/>
      <c r="I88" s="99"/>
      <c r="J88" s="99"/>
      <c r="K88" s="99"/>
      <c r="L88" s="99"/>
    </row>
    <row r="89" spans="1:12" ht="24.95" customHeight="1">
      <c r="A89" s="106" t="s">
        <v>435</v>
      </c>
      <c r="B89" s="106"/>
      <c r="C89" s="106"/>
      <c r="D89" s="99"/>
      <c r="E89" s="99"/>
      <c r="F89" s="99"/>
      <c r="G89" s="99"/>
      <c r="H89" s="99"/>
      <c r="I89" s="99"/>
      <c r="J89" s="99"/>
      <c r="K89" s="99"/>
      <c r="L89" s="99"/>
    </row>
    <row r="90" spans="1:12" ht="24.95" customHeight="1">
      <c r="A90" s="97" t="s">
        <v>395</v>
      </c>
      <c r="B90" s="97"/>
      <c r="C90" s="97"/>
      <c r="D90" s="100"/>
      <c r="E90" s="100"/>
      <c r="F90" s="100"/>
      <c r="G90" s="100"/>
      <c r="H90" s="100"/>
      <c r="I90" s="100"/>
      <c r="J90" s="100"/>
      <c r="K90" s="100"/>
      <c r="L90" s="100"/>
    </row>
    <row r="91" spans="1:12">
      <c r="A91" s="54"/>
    </row>
    <row r="92" spans="1:12" ht="15.75">
      <c r="A92" s="48" t="s">
        <v>455</v>
      </c>
    </row>
    <row r="93" spans="1:12" ht="20.100000000000001" customHeight="1">
      <c r="A93" s="101" t="s">
        <v>456</v>
      </c>
      <c r="B93" s="101"/>
      <c r="C93" s="101"/>
      <c r="D93" s="101"/>
      <c r="E93" s="101"/>
      <c r="F93" s="101">
        <v>2024</v>
      </c>
      <c r="G93" s="101"/>
      <c r="H93" s="101"/>
    </row>
    <row r="94" spans="1:12" ht="20.100000000000001" customHeight="1">
      <c r="A94" s="94" t="s">
        <v>457</v>
      </c>
      <c r="B94" s="94"/>
      <c r="C94" s="94"/>
      <c r="D94" s="94"/>
      <c r="E94" s="94"/>
      <c r="F94" s="96"/>
      <c r="G94" s="96"/>
      <c r="H94" s="96"/>
    </row>
    <row r="95" spans="1:12" ht="20.100000000000001" customHeight="1">
      <c r="A95" s="94" t="s">
        <v>458</v>
      </c>
      <c r="B95" s="94"/>
      <c r="C95" s="94"/>
      <c r="D95" s="94"/>
      <c r="E95" s="94"/>
      <c r="F95" s="96"/>
      <c r="G95" s="96"/>
      <c r="H95" s="96"/>
    </row>
    <row r="96" spans="1:12" ht="20.100000000000001" customHeight="1">
      <c r="A96" s="94" t="s">
        <v>459</v>
      </c>
      <c r="B96" s="94"/>
      <c r="C96" s="94"/>
      <c r="D96" s="94"/>
      <c r="E96" s="94"/>
      <c r="F96" s="96"/>
      <c r="G96" s="96"/>
      <c r="H96" s="96"/>
    </row>
    <row r="97" spans="1:14" ht="20.100000000000001" customHeight="1">
      <c r="A97" s="94" t="s">
        <v>460</v>
      </c>
      <c r="B97" s="94"/>
      <c r="C97" s="94"/>
      <c r="D97" s="94"/>
      <c r="E97" s="94"/>
      <c r="F97" s="96"/>
      <c r="G97" s="96"/>
      <c r="H97" s="96"/>
    </row>
    <row r="98" spans="1:14" ht="20.100000000000001" customHeight="1">
      <c r="A98" s="94" t="s">
        <v>461</v>
      </c>
      <c r="B98" s="94"/>
      <c r="C98" s="94"/>
      <c r="D98" s="94"/>
      <c r="E98" s="94"/>
      <c r="F98" s="96"/>
      <c r="G98" s="96"/>
      <c r="H98" s="96"/>
    </row>
    <row r="99" spans="1:14" ht="20.100000000000001" customHeight="1">
      <c r="A99" s="94" t="s">
        <v>462</v>
      </c>
      <c r="B99" s="94"/>
      <c r="C99" s="94"/>
      <c r="D99" s="94"/>
      <c r="E99" s="94"/>
      <c r="F99" s="96"/>
      <c r="G99" s="96"/>
      <c r="H99" s="96"/>
    </row>
    <row r="100" spans="1:14" ht="20.100000000000001" customHeight="1">
      <c r="A100" s="94" t="s">
        <v>463</v>
      </c>
      <c r="B100" s="94"/>
      <c r="C100" s="94"/>
      <c r="D100" s="94"/>
      <c r="E100" s="94"/>
      <c r="F100" s="96"/>
      <c r="G100" s="96"/>
      <c r="H100" s="96"/>
    </row>
    <row r="101" spans="1:14" ht="20.100000000000001" customHeight="1">
      <c r="A101" s="94" t="s">
        <v>464</v>
      </c>
      <c r="B101" s="94"/>
      <c r="C101" s="94"/>
      <c r="D101" s="94"/>
      <c r="E101" s="94"/>
      <c r="F101" s="96"/>
      <c r="G101" s="96"/>
      <c r="H101" s="96"/>
    </row>
    <row r="102" spans="1:14" ht="20.100000000000001" customHeight="1">
      <c r="A102" s="94" t="s">
        <v>465</v>
      </c>
      <c r="B102" s="94"/>
      <c r="C102" s="94"/>
      <c r="D102" s="94"/>
      <c r="E102" s="94"/>
      <c r="F102" s="96"/>
      <c r="G102" s="96"/>
      <c r="H102" s="96"/>
    </row>
    <row r="103" spans="1:14" ht="20.100000000000001" customHeight="1">
      <c r="A103" s="94" t="s">
        <v>466</v>
      </c>
      <c r="B103" s="94"/>
      <c r="C103" s="94"/>
      <c r="D103" s="94"/>
      <c r="E103" s="94"/>
      <c r="F103" s="96"/>
      <c r="G103" s="96"/>
      <c r="H103" s="96"/>
    </row>
    <row r="104" spans="1:14" ht="20.100000000000001" customHeight="1">
      <c r="A104" s="94" t="s">
        <v>467</v>
      </c>
      <c r="B104" s="94"/>
      <c r="C104" s="94"/>
      <c r="D104" s="94"/>
      <c r="E104" s="94"/>
      <c r="F104" s="96"/>
      <c r="G104" s="96"/>
      <c r="H104" s="96"/>
    </row>
    <row r="105" spans="1:14" ht="20.100000000000001" customHeight="1">
      <c r="A105" s="94" t="s">
        <v>468</v>
      </c>
      <c r="B105" s="94"/>
      <c r="C105" s="94"/>
      <c r="D105" s="94"/>
      <c r="E105" s="94"/>
      <c r="F105" s="96"/>
      <c r="G105" s="96"/>
      <c r="H105" s="96"/>
    </row>
    <row r="106" spans="1:14" ht="20.100000000000001" customHeight="1">
      <c r="A106" s="94" t="s">
        <v>469</v>
      </c>
      <c r="B106" s="94"/>
      <c r="C106" s="94"/>
      <c r="D106" s="94"/>
      <c r="E106" s="94"/>
      <c r="F106" s="96"/>
      <c r="G106" s="96"/>
      <c r="H106" s="96"/>
    </row>
    <row r="107" spans="1:14" ht="20.100000000000001" customHeight="1">
      <c r="A107" s="94" t="s">
        <v>470</v>
      </c>
      <c r="B107" s="94"/>
      <c r="C107" s="94"/>
      <c r="D107" s="94"/>
      <c r="E107" s="94"/>
      <c r="F107" s="96"/>
      <c r="G107" s="96"/>
      <c r="H107" s="96"/>
    </row>
    <row r="108" spans="1:14" ht="20.100000000000001" customHeight="1">
      <c r="A108" s="94" t="s">
        <v>471</v>
      </c>
      <c r="B108" s="94"/>
      <c r="C108" s="94"/>
      <c r="D108" s="94"/>
      <c r="E108" s="94"/>
      <c r="F108" s="96"/>
      <c r="G108" s="96"/>
      <c r="H108" s="96"/>
    </row>
    <row r="109" spans="1:14" ht="20.100000000000001" customHeight="1">
      <c r="A109" s="94" t="s">
        <v>472</v>
      </c>
      <c r="B109" s="94"/>
      <c r="C109" s="94"/>
      <c r="D109" s="94"/>
      <c r="E109" s="94"/>
      <c r="F109" s="96"/>
      <c r="G109" s="96"/>
      <c r="H109" s="96"/>
      <c r="J109" s="49" t="s">
        <v>501</v>
      </c>
      <c r="K109" s="50"/>
      <c r="N109" s="51" t="s">
        <v>401</v>
      </c>
    </row>
    <row r="110" spans="1:14" ht="20.100000000000001" customHeight="1">
      <c r="A110" s="94" t="s">
        <v>473</v>
      </c>
      <c r="B110" s="94"/>
      <c r="C110" s="94"/>
      <c r="D110" s="94"/>
      <c r="E110" s="94"/>
      <c r="F110" s="96"/>
      <c r="G110" s="96"/>
      <c r="H110" s="96"/>
      <c r="J110" s="49" t="s">
        <v>402</v>
      </c>
      <c r="K110" s="50"/>
      <c r="N110" s="51" t="s">
        <v>401</v>
      </c>
    </row>
    <row r="111" spans="1:14" ht="20.100000000000001" customHeight="1">
      <c r="A111" s="94" t="s">
        <v>474</v>
      </c>
      <c r="B111" s="94"/>
      <c r="C111" s="94"/>
      <c r="D111" s="94"/>
      <c r="E111" s="94"/>
      <c r="F111" s="96"/>
      <c r="G111" s="96"/>
      <c r="H111" s="96"/>
      <c r="J111" s="49" t="s">
        <v>403</v>
      </c>
      <c r="K111" s="50"/>
      <c r="N111" s="51" t="s">
        <v>401</v>
      </c>
    </row>
    <row r="112" spans="1:14">
      <c r="A112" t="s">
        <v>475</v>
      </c>
    </row>
    <row r="113" spans="1:8" ht="15.75">
      <c r="A113" s="48" t="s">
        <v>455</v>
      </c>
    </row>
    <row r="114" spans="1:8" s="6" customFormat="1" ht="24.95" customHeight="1">
      <c r="A114" s="74" t="s">
        <v>456</v>
      </c>
      <c r="B114" s="75"/>
      <c r="C114" s="75"/>
      <c r="D114" s="75"/>
      <c r="E114" s="76"/>
      <c r="F114" s="74">
        <v>2024</v>
      </c>
      <c r="G114" s="75"/>
      <c r="H114" s="76"/>
    </row>
    <row r="115" spans="1:8" s="6" customFormat="1" ht="24.95" customHeight="1">
      <c r="A115" s="88" t="s">
        <v>476</v>
      </c>
      <c r="B115" s="89"/>
      <c r="C115" s="89"/>
      <c r="D115" s="89"/>
      <c r="E115" s="90"/>
      <c r="F115" s="91"/>
      <c r="G115" s="92"/>
      <c r="H115" s="93"/>
    </row>
    <row r="116" spans="1:8" s="6" customFormat="1" ht="24.95" customHeight="1">
      <c r="A116" s="88" t="s">
        <v>477</v>
      </c>
      <c r="B116" s="89"/>
      <c r="C116" s="89"/>
      <c r="D116" s="89"/>
      <c r="E116" s="90"/>
      <c r="F116" s="91"/>
      <c r="G116" s="92"/>
      <c r="H116" s="93"/>
    </row>
    <row r="117" spans="1:8" s="6" customFormat="1" ht="24.95" customHeight="1">
      <c r="A117" s="88" t="s">
        <v>478</v>
      </c>
      <c r="B117" s="89"/>
      <c r="C117" s="89"/>
      <c r="D117" s="89"/>
      <c r="E117" s="90"/>
      <c r="F117" s="91"/>
      <c r="G117" s="92"/>
      <c r="H117" s="93"/>
    </row>
    <row r="118" spans="1:8" s="6" customFormat="1" ht="24.95" customHeight="1">
      <c r="A118" s="88" t="s">
        <v>479</v>
      </c>
      <c r="B118" s="89"/>
      <c r="C118" s="89"/>
      <c r="D118" s="89"/>
      <c r="E118" s="90"/>
      <c r="F118" s="91"/>
      <c r="G118" s="92"/>
      <c r="H118" s="93"/>
    </row>
    <row r="119" spans="1:8" s="6" customFormat="1" ht="24.95" customHeight="1">
      <c r="A119" s="88" t="s">
        <v>480</v>
      </c>
      <c r="B119" s="89"/>
      <c r="C119" s="89"/>
      <c r="D119" s="89"/>
      <c r="E119" s="90"/>
      <c r="F119" s="91"/>
      <c r="G119" s="92"/>
      <c r="H119" s="93"/>
    </row>
    <row r="120" spans="1:8" s="6" customFormat="1" ht="24.95" customHeight="1">
      <c r="A120" s="88" t="s">
        <v>481</v>
      </c>
      <c r="B120" s="89"/>
      <c r="C120" s="89"/>
      <c r="D120" s="89"/>
      <c r="E120" s="90"/>
      <c r="F120" s="91"/>
      <c r="G120" s="92"/>
      <c r="H120" s="93"/>
    </row>
    <row r="121" spans="1:8" s="6" customFormat="1" ht="24.95" customHeight="1">
      <c r="A121" s="88" t="s">
        <v>482</v>
      </c>
      <c r="B121" s="89"/>
      <c r="C121" s="89"/>
      <c r="D121" s="89"/>
      <c r="E121" s="90"/>
      <c r="F121" s="91"/>
      <c r="G121" s="92"/>
      <c r="H121" s="93"/>
    </row>
    <row r="122" spans="1:8" s="6" customFormat="1" ht="24.95" customHeight="1">
      <c r="A122" s="88" t="s">
        <v>483</v>
      </c>
      <c r="B122" s="89"/>
      <c r="C122" s="89"/>
      <c r="D122" s="89"/>
      <c r="E122" s="90"/>
      <c r="F122" s="91"/>
      <c r="G122" s="92"/>
      <c r="H122" s="93"/>
    </row>
    <row r="124" spans="1:8" ht="15.75">
      <c r="A124" s="49" t="s">
        <v>501</v>
      </c>
      <c r="B124" s="50"/>
      <c r="E124" s="51" t="s">
        <v>401</v>
      </c>
    </row>
    <row r="125" spans="1:8" ht="15.75">
      <c r="A125" s="49" t="s">
        <v>402</v>
      </c>
      <c r="B125" s="50"/>
      <c r="E125" s="51" t="s">
        <v>401</v>
      </c>
    </row>
    <row r="126" spans="1:8" ht="15.75">
      <c r="A126" s="49" t="s">
        <v>403</v>
      </c>
      <c r="B126" s="50"/>
      <c r="E126" s="51" t="s">
        <v>401</v>
      </c>
    </row>
    <row r="129" spans="1:10" ht="18">
      <c r="A129" s="59" t="s">
        <v>485</v>
      </c>
      <c r="B129" s="59"/>
      <c r="C129" s="59"/>
      <c r="D129" s="59"/>
      <c r="E129" s="59"/>
      <c r="F129" s="59"/>
      <c r="G129" s="59"/>
    </row>
    <row r="130" spans="1:10" ht="15.75">
      <c r="A130" s="74" t="s">
        <v>486</v>
      </c>
      <c r="B130" s="75"/>
      <c r="C130" s="75"/>
      <c r="D130" s="76"/>
      <c r="E130" s="57">
        <v>2021</v>
      </c>
      <c r="F130" s="57">
        <v>2022</v>
      </c>
      <c r="G130" s="73">
        <v>2023</v>
      </c>
      <c r="H130" s="73"/>
      <c r="I130" s="73">
        <v>2024</v>
      </c>
      <c r="J130" s="73"/>
    </row>
    <row r="131" spans="1:10" ht="15.75">
      <c r="A131" s="58" t="s">
        <v>487</v>
      </c>
      <c r="B131" s="58"/>
      <c r="C131" s="58"/>
      <c r="D131" s="58"/>
      <c r="E131" s="60"/>
      <c r="F131" s="60"/>
      <c r="G131" s="136"/>
      <c r="H131" s="137"/>
      <c r="I131" s="136"/>
      <c r="J131" s="137"/>
    </row>
    <row r="132" spans="1:10" ht="15.75">
      <c r="A132" s="58" t="s">
        <v>488</v>
      </c>
      <c r="B132" s="58"/>
      <c r="C132" s="58"/>
      <c r="D132" s="58"/>
      <c r="E132" s="60"/>
      <c r="F132" s="60"/>
      <c r="G132" s="136"/>
      <c r="H132" s="137"/>
      <c r="I132" s="136"/>
      <c r="J132" s="137"/>
    </row>
    <row r="133" spans="1:10" ht="15.75">
      <c r="A133" s="77" t="s">
        <v>489</v>
      </c>
      <c r="B133" s="78"/>
      <c r="C133" s="78"/>
      <c r="D133" s="79"/>
      <c r="E133" s="60"/>
      <c r="F133" s="60"/>
      <c r="G133" s="136"/>
      <c r="H133" s="137"/>
      <c r="I133" s="136"/>
      <c r="J133" s="137"/>
    </row>
    <row r="134" spans="1:10" ht="15.75">
      <c r="A134" s="77" t="s">
        <v>490</v>
      </c>
      <c r="B134" s="78"/>
      <c r="C134" s="78"/>
      <c r="D134" s="79"/>
      <c r="E134" s="60"/>
      <c r="F134" s="60"/>
      <c r="G134" s="136"/>
      <c r="H134" s="137"/>
      <c r="I134" s="136"/>
      <c r="J134" s="137"/>
    </row>
    <row r="135" spans="1:10">
      <c r="A135" s="54"/>
      <c r="B135" s="54"/>
      <c r="C135" s="54"/>
      <c r="D135" s="54"/>
      <c r="E135" s="54"/>
      <c r="F135" s="54"/>
      <c r="G135" s="54"/>
    </row>
    <row r="136" spans="1:10" ht="48" customHeight="1">
      <c r="A136" s="80" t="s">
        <v>510</v>
      </c>
      <c r="B136" s="81"/>
      <c r="C136" s="81"/>
      <c r="D136" s="81"/>
      <c r="E136" s="81"/>
      <c r="F136" s="81"/>
      <c r="G136" s="82"/>
    </row>
    <row r="137" spans="1:10" ht="46.5" customHeight="1">
      <c r="A137" s="83" t="s">
        <v>491</v>
      </c>
      <c r="B137" s="84"/>
      <c r="C137" s="84"/>
      <c r="D137" s="84"/>
      <c r="E137" s="85"/>
      <c r="F137" s="60"/>
      <c r="G137" s="60"/>
    </row>
    <row r="138" spans="1:10" ht="15.75">
      <c r="A138" s="77" t="s">
        <v>492</v>
      </c>
      <c r="B138" s="78"/>
      <c r="C138" s="78"/>
      <c r="D138" s="78"/>
      <c r="E138" s="79"/>
      <c r="F138" s="60"/>
      <c r="G138" s="60"/>
    </row>
    <row r="139" spans="1:10">
      <c r="A139" s="54"/>
      <c r="B139" s="54"/>
      <c r="C139" s="54"/>
      <c r="D139" s="54"/>
      <c r="E139" s="54"/>
      <c r="F139" s="54"/>
      <c r="G139" s="54"/>
    </row>
    <row r="140" spans="1:10" ht="15.75">
      <c r="A140" s="49" t="s">
        <v>502</v>
      </c>
      <c r="B140" s="54"/>
      <c r="C140" s="54"/>
      <c r="D140" s="54"/>
      <c r="E140" s="54"/>
      <c r="F140" s="54"/>
      <c r="G140" s="54"/>
    </row>
    <row r="141" spans="1:10" ht="15.75">
      <c r="A141" s="49" t="s">
        <v>399</v>
      </c>
      <c r="B141" s="54"/>
      <c r="C141" s="54"/>
      <c r="D141" s="54"/>
      <c r="E141" s="54"/>
      <c r="F141" s="54"/>
      <c r="G141" s="54"/>
    </row>
    <row r="142" spans="1:10" ht="15.75">
      <c r="A142" s="49" t="s">
        <v>400</v>
      </c>
      <c r="B142" s="54"/>
      <c r="C142" s="54"/>
      <c r="D142" s="54"/>
      <c r="E142" s="54"/>
      <c r="F142" s="54"/>
      <c r="G142" s="54"/>
    </row>
  </sheetData>
  <mergeCells count="317">
    <mergeCell ref="I131:J131"/>
    <mergeCell ref="I132:J132"/>
    <mergeCell ref="I133:J133"/>
    <mergeCell ref="I134:J134"/>
    <mergeCell ref="M61:N61"/>
    <mergeCell ref="M62:N62"/>
    <mergeCell ref="M63:N63"/>
    <mergeCell ref="M64:N64"/>
    <mergeCell ref="M65:N65"/>
    <mergeCell ref="M66:N66"/>
    <mergeCell ref="M67:N67"/>
    <mergeCell ref="M68:N68"/>
    <mergeCell ref="M73:N73"/>
    <mergeCell ref="M74:N74"/>
    <mergeCell ref="M75:N75"/>
    <mergeCell ref="M76:N76"/>
    <mergeCell ref="M77:N77"/>
    <mergeCell ref="M78:N78"/>
    <mergeCell ref="M79:N79"/>
    <mergeCell ref="E71:N71"/>
    <mergeCell ref="I130:J130"/>
    <mergeCell ref="G134:H134"/>
    <mergeCell ref="A100:E100"/>
    <mergeCell ref="A101:E101"/>
    <mergeCell ref="N47:O47"/>
    <mergeCell ref="N48:O48"/>
    <mergeCell ref="N49:O49"/>
    <mergeCell ref="N50:O50"/>
    <mergeCell ref="M72:N72"/>
    <mergeCell ref="E60:N60"/>
    <mergeCell ref="G131:H131"/>
    <mergeCell ref="G132:H132"/>
    <mergeCell ref="G133:H133"/>
    <mergeCell ref="L47:M47"/>
    <mergeCell ref="L48:M48"/>
    <mergeCell ref="L49:M49"/>
    <mergeCell ref="L50:M50"/>
    <mergeCell ref="H47:I47"/>
    <mergeCell ref="H48:I48"/>
    <mergeCell ref="H49:I49"/>
    <mergeCell ref="H50:I50"/>
    <mergeCell ref="A93:E93"/>
    <mergeCell ref="A94:E94"/>
    <mergeCell ref="A95:E95"/>
    <mergeCell ref="A96:E96"/>
    <mergeCell ref="A97:E97"/>
    <mergeCell ref="A98:E98"/>
    <mergeCell ref="A99:E99"/>
    <mergeCell ref="A16:G16"/>
    <mergeCell ref="A47:C47"/>
    <mergeCell ref="J47:K47"/>
    <mergeCell ref="J48:K48"/>
    <mergeCell ref="J49:K49"/>
    <mergeCell ref="J50:K50"/>
    <mergeCell ref="A48:C48"/>
    <mergeCell ref="A49:C49"/>
    <mergeCell ref="A50:C50"/>
    <mergeCell ref="D47:E47"/>
    <mergeCell ref="D48:E48"/>
    <mergeCell ref="D49:E49"/>
    <mergeCell ref="D50:E50"/>
    <mergeCell ref="J42:K42"/>
    <mergeCell ref="F43:G43"/>
    <mergeCell ref="F44:G44"/>
    <mergeCell ref="H37:I37"/>
    <mergeCell ref="H38:I38"/>
    <mergeCell ref="H39:I39"/>
    <mergeCell ref="H40:I40"/>
    <mergeCell ref="F47:G47"/>
    <mergeCell ref="F48:G48"/>
    <mergeCell ref="F49:G49"/>
    <mergeCell ref="F50:G50"/>
    <mergeCell ref="L43:M43"/>
    <mergeCell ref="L44:M44"/>
    <mergeCell ref="J37:K37"/>
    <mergeCell ref="J38:K38"/>
    <mergeCell ref="J39:K39"/>
    <mergeCell ref="J40:K40"/>
    <mergeCell ref="N43:O43"/>
    <mergeCell ref="N44:O44"/>
    <mergeCell ref="A37:E37"/>
    <mergeCell ref="N37:O37"/>
    <mergeCell ref="N38:O38"/>
    <mergeCell ref="N39:O39"/>
    <mergeCell ref="N40:O40"/>
    <mergeCell ref="N41:O41"/>
    <mergeCell ref="N42:O42"/>
    <mergeCell ref="J43:K43"/>
    <mergeCell ref="J44:K44"/>
    <mergeCell ref="L37:M37"/>
    <mergeCell ref="L38:M38"/>
    <mergeCell ref="L39:M39"/>
    <mergeCell ref="L40:M40"/>
    <mergeCell ref="L41:M41"/>
    <mergeCell ref="L42:M42"/>
    <mergeCell ref="J41:K41"/>
    <mergeCell ref="A38:B41"/>
    <mergeCell ref="C38:E38"/>
    <mergeCell ref="C39:E39"/>
    <mergeCell ref="C40:E40"/>
    <mergeCell ref="C41:E41"/>
    <mergeCell ref="A42:E42"/>
    <mergeCell ref="A43:E43"/>
    <mergeCell ref="A44:E44"/>
    <mergeCell ref="A32:E32"/>
    <mergeCell ref="A33:E33"/>
    <mergeCell ref="A34:E34"/>
    <mergeCell ref="A36:H36"/>
    <mergeCell ref="H41:I41"/>
    <mergeCell ref="H42:I42"/>
    <mergeCell ref="H43:I43"/>
    <mergeCell ref="H44:I44"/>
    <mergeCell ref="F37:G37"/>
    <mergeCell ref="F38:G38"/>
    <mergeCell ref="F39:G39"/>
    <mergeCell ref="F40:G40"/>
    <mergeCell ref="F41:G41"/>
    <mergeCell ref="F42:G42"/>
    <mergeCell ref="F32:G32"/>
    <mergeCell ref="F33:G33"/>
    <mergeCell ref="F34:G34"/>
    <mergeCell ref="A30:E30"/>
    <mergeCell ref="I23:J23"/>
    <mergeCell ref="I24:J24"/>
    <mergeCell ref="I25:J25"/>
    <mergeCell ref="I26:J26"/>
    <mergeCell ref="I27:J27"/>
    <mergeCell ref="A31:E31"/>
    <mergeCell ref="A24:F24"/>
    <mergeCell ref="A25:F25"/>
    <mergeCell ref="A26:F26"/>
    <mergeCell ref="A27:F27"/>
    <mergeCell ref="G23:H23"/>
    <mergeCell ref="G24:H24"/>
    <mergeCell ref="G25:H25"/>
    <mergeCell ref="G26:H26"/>
    <mergeCell ref="G27:H27"/>
    <mergeCell ref="A23:F23"/>
    <mergeCell ref="A20:C20"/>
    <mergeCell ref="F17:G17"/>
    <mergeCell ref="F18:G18"/>
    <mergeCell ref="F19:G19"/>
    <mergeCell ref="F20:G20"/>
    <mergeCell ref="D17:E17"/>
    <mergeCell ref="A17:C17"/>
    <mergeCell ref="F30:G30"/>
    <mergeCell ref="F31:G31"/>
    <mergeCell ref="A22:H22"/>
    <mergeCell ref="A29:F29"/>
    <mergeCell ref="K7:L7"/>
    <mergeCell ref="K8:L8"/>
    <mergeCell ref="K9:L9"/>
    <mergeCell ref="K13:L13"/>
    <mergeCell ref="K14:L14"/>
    <mergeCell ref="K10:L10"/>
    <mergeCell ref="K11:L11"/>
    <mergeCell ref="K12:L12"/>
    <mergeCell ref="I10:J10"/>
    <mergeCell ref="I11:J11"/>
    <mergeCell ref="I12:J12"/>
    <mergeCell ref="I13:J13"/>
    <mergeCell ref="I14:J14"/>
    <mergeCell ref="K2:L2"/>
    <mergeCell ref="K3:L3"/>
    <mergeCell ref="K4:L4"/>
    <mergeCell ref="K5:L5"/>
    <mergeCell ref="K6:L6"/>
    <mergeCell ref="D18:E18"/>
    <mergeCell ref="I2:J2"/>
    <mergeCell ref="I3:J3"/>
    <mergeCell ref="I4:J4"/>
    <mergeCell ref="I5:J5"/>
    <mergeCell ref="I6:J6"/>
    <mergeCell ref="I7:J7"/>
    <mergeCell ref="I8:J8"/>
    <mergeCell ref="I9:J9"/>
    <mergeCell ref="G7:H7"/>
    <mergeCell ref="G8:H8"/>
    <mergeCell ref="G9:H9"/>
    <mergeCell ref="A12:F12"/>
    <mergeCell ref="A13:F13"/>
    <mergeCell ref="A14:F14"/>
    <mergeCell ref="A3:F3"/>
    <mergeCell ref="A4:F4"/>
    <mergeCell ref="A5:F5"/>
    <mergeCell ref="A6:F6"/>
    <mergeCell ref="A2:F2"/>
    <mergeCell ref="G3:H3"/>
    <mergeCell ref="G4:H4"/>
    <mergeCell ref="G5:H5"/>
    <mergeCell ref="G6:H6"/>
    <mergeCell ref="A7:F7"/>
    <mergeCell ref="A8:F8"/>
    <mergeCell ref="A9:F9"/>
    <mergeCell ref="A60:D61"/>
    <mergeCell ref="G13:H13"/>
    <mergeCell ref="G14:H14"/>
    <mergeCell ref="G10:H10"/>
    <mergeCell ref="G11:H11"/>
    <mergeCell ref="G12:H12"/>
    <mergeCell ref="A10:F10"/>
    <mergeCell ref="A11:F11"/>
    <mergeCell ref="D19:E19"/>
    <mergeCell ref="D20:E20"/>
    <mergeCell ref="H17:I17"/>
    <mergeCell ref="H18:I18"/>
    <mergeCell ref="H19:I19"/>
    <mergeCell ref="H20:I20"/>
    <mergeCell ref="A18:C18"/>
    <mergeCell ref="A19:C19"/>
    <mergeCell ref="A71:D72"/>
    <mergeCell ref="A73:D73"/>
    <mergeCell ref="A62:D62"/>
    <mergeCell ref="A63:D63"/>
    <mergeCell ref="A64:D64"/>
    <mergeCell ref="A65:D65"/>
    <mergeCell ref="A66:D66"/>
    <mergeCell ref="A67:D67"/>
    <mergeCell ref="A68:D68"/>
    <mergeCell ref="G88:I88"/>
    <mergeCell ref="G89:I89"/>
    <mergeCell ref="G90:I90"/>
    <mergeCell ref="J87:L87"/>
    <mergeCell ref="J88:L88"/>
    <mergeCell ref="J89:L89"/>
    <mergeCell ref="J90:L90"/>
    <mergeCell ref="A86:C86"/>
    <mergeCell ref="A74:D74"/>
    <mergeCell ref="A75:D75"/>
    <mergeCell ref="A76:D76"/>
    <mergeCell ref="A77:D77"/>
    <mergeCell ref="A78:D78"/>
    <mergeCell ref="A79:D79"/>
    <mergeCell ref="A87:C87"/>
    <mergeCell ref="A88:C88"/>
    <mergeCell ref="A89:C89"/>
    <mergeCell ref="F118:H118"/>
    <mergeCell ref="A121:E121"/>
    <mergeCell ref="F121:H121"/>
    <mergeCell ref="A122:E122"/>
    <mergeCell ref="F122:H122"/>
    <mergeCell ref="A119:E119"/>
    <mergeCell ref="F119:H119"/>
    <mergeCell ref="A120:E120"/>
    <mergeCell ref="F120:H120"/>
    <mergeCell ref="A111:E111"/>
    <mergeCell ref="F93:H93"/>
    <mergeCell ref="F94:H94"/>
    <mergeCell ref="F95:H95"/>
    <mergeCell ref="F96:H96"/>
    <mergeCell ref="F97:H97"/>
    <mergeCell ref="F98:H98"/>
    <mergeCell ref="F99:H99"/>
    <mergeCell ref="A118:E118"/>
    <mergeCell ref="F101:H101"/>
    <mergeCell ref="F102:H102"/>
    <mergeCell ref="F103:H103"/>
    <mergeCell ref="F104:H104"/>
    <mergeCell ref="F105:H105"/>
    <mergeCell ref="A117:E117"/>
    <mergeCell ref="F117:H117"/>
    <mergeCell ref="F106:H106"/>
    <mergeCell ref="F107:H107"/>
    <mergeCell ref="F108:H108"/>
    <mergeCell ref="F109:H109"/>
    <mergeCell ref="F110:H110"/>
    <mergeCell ref="F111:H111"/>
    <mergeCell ref="A102:E102"/>
    <mergeCell ref="A103:E103"/>
    <mergeCell ref="A107:E107"/>
    <mergeCell ref="A108:E108"/>
    <mergeCell ref="A109:E109"/>
    <mergeCell ref="A110:E110"/>
    <mergeCell ref="A46:H46"/>
    <mergeCell ref="A85:G85"/>
    <mergeCell ref="K61:L61"/>
    <mergeCell ref="K62:L62"/>
    <mergeCell ref="K63:L63"/>
    <mergeCell ref="K64:L64"/>
    <mergeCell ref="K65:L65"/>
    <mergeCell ref="K66:L66"/>
    <mergeCell ref="K67:L67"/>
    <mergeCell ref="K68:L68"/>
    <mergeCell ref="F100:H100"/>
    <mergeCell ref="A90:C90"/>
    <mergeCell ref="D86:F86"/>
    <mergeCell ref="G86:I86"/>
    <mergeCell ref="J86:L86"/>
    <mergeCell ref="D87:F87"/>
    <mergeCell ref="D88:F88"/>
    <mergeCell ref="D89:F89"/>
    <mergeCell ref="D90:F90"/>
    <mergeCell ref="G87:I87"/>
    <mergeCell ref="G130:H130"/>
    <mergeCell ref="A130:D130"/>
    <mergeCell ref="A133:D133"/>
    <mergeCell ref="A134:D134"/>
    <mergeCell ref="A136:G136"/>
    <mergeCell ref="A137:E137"/>
    <mergeCell ref="A138:E138"/>
    <mergeCell ref="K72:L72"/>
    <mergeCell ref="K73:L73"/>
    <mergeCell ref="K74:L74"/>
    <mergeCell ref="K75:L75"/>
    <mergeCell ref="K76:L76"/>
    <mergeCell ref="K77:L77"/>
    <mergeCell ref="K78:L78"/>
    <mergeCell ref="K79:L79"/>
    <mergeCell ref="A114:E114"/>
    <mergeCell ref="F114:H114"/>
    <mergeCell ref="A115:E115"/>
    <mergeCell ref="F115:H115"/>
    <mergeCell ref="A116:E116"/>
    <mergeCell ref="F116:H116"/>
    <mergeCell ref="A104:E104"/>
    <mergeCell ref="A105:E105"/>
    <mergeCell ref="A106:E106"/>
  </mergeCells>
  <pageMargins left="0" right="0" top="0" bottom="0" header="0" footer="0"/>
  <pageSetup paperSize="9" scale="90" orientation="landscape" horizontalDpi="4294967294" verticalDpi="4294967294" r:id="rId1"/>
  <rowBreaks count="4" manualBreakCount="4">
    <brk id="28" max="16383" man="1"/>
    <brk id="59" max="16383" man="1"/>
    <brk id="84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6</vt:i4>
      </vt:variant>
    </vt:vector>
  </HeadingPairs>
  <TitlesOfParts>
    <vt:vector size="15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SAĞLIK</vt:lpstr>
      <vt:lpstr>'Faaliyeta-4'!Yazdırma_Alanı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2016-05-31T10:34:28Z</cp:lastPrinted>
  <dcterms:created xsi:type="dcterms:W3CDTF">2006-07-15T13:30:35Z</dcterms:created>
  <dcterms:modified xsi:type="dcterms:W3CDTF">2024-12-17T11:15:17Z</dcterms:modified>
</cp:coreProperties>
</file>