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3- İl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NÜFUS" sheetId="33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NÜFUS!$A$1:$E$46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C42" i="33" l="1"/>
  <c r="D42" i="33"/>
  <c r="E42" i="33"/>
  <c r="B42" i="33"/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<sst xmlns="http://schemas.openxmlformats.org/spreadsheetml/2006/main" count="1006" uniqueCount="443">
  <si>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</si>
  <si>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</si>
  <si>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</si>
  <si>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</si>
  <si>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</si>
  <si>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</si>
  <si>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</si>
  <si>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</si>
  <si>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</si>
  <si>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</si>
  <si>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</si>
  <si>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</si>
  <si>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</si>
  <si>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</si>
  <si>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</si>
  <si>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</si>
  <si>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</si>
  <si>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</si>
  <si>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</si>
  <si>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</si>
  <si>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</si>
  <si>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</si>
  <si>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</si>
  <si>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</si>
  <si>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</si>
  <si>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</si>
  <si>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</si>
  <si>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</si>
  <si>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</si>
  <si>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</si>
  <si>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</si>
  <si>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</si>
  <si>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</si>
  <si>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</si>
  <si>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</si>
  <si>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</si>
  <si>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</si>
  <si>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</si>
  <si>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</si>
  <si>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</si>
  <si>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</si>
  <si>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</si>
  <si>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</si>
  <si>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</si>
  <si>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</si>
  <si>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</si>
  <si>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</si>
  <si>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</si>
  <si>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</si>
  <si>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</si>
  <si>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</si>
  <si>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</si>
  <si>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</si>
  <si>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</si>
  <si>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</si>
  <si>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</si>
  <si>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</si>
  <si>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</si>
  <si>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</si>
  <si>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</si>
  <si>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</si>
  <si>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</si>
  <si>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</si>
  <si>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</si>
  <si>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</si>
  <si>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</si>
  <si>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</si>
  <si>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</si>
  <si>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</si>
  <si>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</si>
  <si>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</si>
  <si>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</si>
  <si>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</si>
  <si>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</si>
  <si>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</si>
  <si>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</si>
  <si>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</si>
  <si>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</si>
  <si>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</si>
  <si>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</si>
  <si>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</si>
  <si>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</si>
  <si>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</si>
  <si>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</si>
  <si>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</si>
  <si>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</si>
  <si>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</si>
  <si>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</si>
  <si>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</si>
  <si>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</si>
  <si>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</si>
  <si>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</si>
  <si>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</si>
  <si>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</si>
  <si>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</si>
  <si>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</si>
  <si>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</si>
  <si>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</si>
  <si>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</si>
  <si>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</si>
  <si>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</si>
  <si>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</si>
  <si>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</si>
  <si>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</si>
  <si>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</si>
  <si>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</si>
  <si>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</si>
  <si>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</si>
  <si>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</si>
  <si>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</si>
  <si>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</si>
  <si>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</si>
  <si>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</si>
  <si>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</si>
  <si>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</si>
  <si>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</si>
  <si>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</si>
  <si>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</si>
  <si>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</si>
  <si>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</si>
  <si>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</si>
  <si>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</si>
  <si>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</si>
  <si>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</si>
  <si>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</si>
  <si>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</si>
  <si>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</si>
  <si>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</si>
  <si>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</si>
  <si>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</si>
  <si>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</si>
  <si>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</si>
  <si>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</si>
  <si>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</si>
  <si>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</si>
  <si>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</si>
  <si>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</si>
  <si>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</si>
  <si>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</si>
  <si>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</si>
  <si>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</si>
  <si>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</si>
  <si>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</si>
  <si>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</si>
  <si>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</si>
  <si>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</si>
  <si>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</si>
  <si>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</si>
  <si>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</si>
  <si>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</si>
  <si>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</si>
  <si>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</si>
  <si>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</si>
  <si>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</si>
  <si>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</si>
  <si>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</si>
  <si>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</si>
  <si>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</si>
  <si>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</si>
  <si>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</si>
  <si>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</si>
  <si>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</si>
  <si>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</si>
  <si>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</si>
  <si>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</si>
  <si>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</si>
  <si>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</si>
  <si>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</si>
  <si>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</si>
  <si>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</si>
  <si>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</si>
  <si>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</si>
  <si>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</si>
  <si>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</si>
  <si>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</si>
  <si>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</si>
  <si>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</si>
  <si>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</si>
  <si>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</si>
  <si>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</si>
  <si>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</si>
  <si>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</si>
  <si>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</si>
  <si>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</si>
  <si>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</si>
  <si>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</si>
  <si>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</si>
  <si>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</si>
  <si>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</si>
  <si>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</si>
  <si>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</si>
  <si>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</si>
  <si>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</si>
  <si>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</si>
  <si>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</si>
  <si>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</si>
  <si>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</si>
  <si>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</si>
  <si>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</si>
  <si>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</si>
  <si>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</si>
  <si>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</si>
  <si>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</si>
  <si>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</si>
  <si>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</si>
  <si>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</si>
  <si>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</si>
  <si>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</si>
  <si>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</si>
  <si>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</si>
  <si>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</si>
  <si>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</si>
  <si>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</si>
  <si>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</si>
  <si>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</si>
  <si>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</si>
  <si>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</si>
  <si>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</si>
  <si>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</si>
  <si>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</si>
  <si>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</si>
  <si>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</si>
  <si>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</si>
  <si>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</si>
  <si>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</si>
  <si>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</si>
  <si>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</si>
  <si>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</si>
  <si>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</si>
  <si>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</si>
  <si>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</si>
  <si>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</si>
  <si>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</si>
  <si>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</si>
  <si>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</si>
  <si>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</si>
  <si>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</si>
  <si>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</si>
  <si>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</si>
  <si>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</si>
  <si>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</si>
  <si>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</si>
  <si>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</si>
  <si>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</si>
  <si>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</si>
  <si>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</si>
  <si>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</si>
  <si>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</si>
  <si>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</si>
  <si>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</si>
  <si>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</si>
  <si>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</si>
  <si>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</si>
  <si>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</si>
  <si>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</si>
  <si>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</si>
  <si>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</si>
  <si>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</si>
  <si>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</si>
  <si>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</si>
  <si>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</si>
  <si>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</si>
  <si>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</si>
  <si>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</si>
  <si>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</si>
  <si>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</si>
  <si>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</si>
  <si>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</si>
  <si>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</si>
  <si>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</si>
  <si>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</si>
  <si>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</si>
  <si>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</si>
  <si>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</si>
  <si>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</si>
  <si>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</si>
  <si>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</si>
  <si>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</si>
  <si>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</si>
  <si>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</si>
  <si>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</si>
  <si>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</si>
  <si>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</si>
  <si>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</si>
  <si>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</si>
  <si>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</si>
  <si>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</si>
  <si>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</si>
  <si>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</si>
  <si>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</si>
  <si>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</si>
  <si>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</si>
  <si>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</si>
  <si>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</si>
  <si>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</si>
  <si>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</si>
  <si>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</si>
  <si>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</si>
  <si>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</si>
  <si>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</si>
  <si>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</si>
  <si>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</si>
  <si>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</si>
  <si>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</si>
  <si>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</si>
  <si>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</si>
  <si>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</si>
  <si>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</si>
  <si>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</si>
  <si>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</si>
  <si>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</si>
  <si>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</si>
  <si>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</si>
  <si>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</si>
  <si>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</si>
  <si>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</si>
  <si>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</si>
  <si>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</si>
  <si>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</si>
  <si>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</si>
  <si>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</si>
  <si>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</si>
  <si>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</si>
  <si>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</si>
  <si>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</si>
  <si>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</si>
  <si>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</si>
  <si>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</si>
  <si>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</si>
  <si>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</si>
  <si>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</si>
  <si>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</si>
  <si>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</si>
  <si>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</si>
  <si>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</si>
  <si>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</si>
  <si>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</si>
  <si>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</si>
  <si>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</si>
  <si>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</si>
  <si>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</si>
  <si>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</si>
  <si>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</si>
  <si>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</si>
  <si>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</si>
  <si>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</si>
  <si>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</si>
  <si>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</si>
  <si>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</si>
  <si>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</si>
  <si>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</si>
  <si>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</si>
  <si>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</si>
  <si>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</si>
  <si>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</si>
  <si>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</si>
  <si>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</si>
  <si>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</si>
  <si>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</si>
  <si>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</si>
  <si>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</si>
  <si>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</si>
  <si>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</si>
  <si>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</si>
  <si>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</si>
  <si>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</si>
  <si>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</si>
  <si>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</si>
  <si>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</si>
  <si>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</si>
  <si>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</si>
  <si>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</si>
  <si>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</si>
  <si>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</si>
  <si>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</si>
  <si>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</si>
  <si>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</si>
  <si>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</si>
  <si>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</si>
  <si>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</si>
  <si>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</si>
  <si>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</si>
  <si>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</si>
  <si>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</si>
  <si>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</si>
  <si>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</si>
  <si>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</si>
  <si>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</si>
  <si>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</si>
  <si>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</si>
  <si>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</si>
  <si>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</si>
  <si>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</si>
  <si>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</si>
  <si>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</si>
  <si>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Hazırlayanın Adı-Soyadı :</t>
  </si>
  <si>
    <t>Telefon Numarası            :</t>
  </si>
  <si>
    <t>e-posta adresi                   :</t>
  </si>
  <si>
    <t>İLÇE</t>
  </si>
  <si>
    <t>BOŞANMA</t>
  </si>
  <si>
    <t>DOĞUM</t>
  </si>
  <si>
    <t>EVLENME</t>
  </si>
  <si>
    <t>ÖLÜM</t>
  </si>
  <si>
    <t>ADALAR</t>
  </si>
  <si>
    <t>ARNAVUTKÖY</t>
  </si>
  <si>
    <t>ATAŞEHİR</t>
  </si>
  <si>
    <t>AVCILAR</t>
  </si>
  <si>
    <t>BAĞCILAR</t>
  </si>
  <si>
    <t>BAHÇELİEVLER</t>
  </si>
  <si>
    <t>BAKIRKÖY</t>
  </si>
  <si>
    <t>BAŞAKŞEHİR</t>
  </si>
  <si>
    <t>BAYRAMPAŞA</t>
  </si>
  <si>
    <t>BEŞİKTAŞ</t>
  </si>
  <si>
    <t>BEYKOZ</t>
  </si>
  <si>
    <t>BEYLİKDÜZÜ</t>
  </si>
  <si>
    <t>BEYOĞLU</t>
  </si>
  <si>
    <t>BÜYÜKÇEKMECE</t>
  </si>
  <si>
    <t>ÇATALCA</t>
  </si>
  <si>
    <t>ÇEKMEKÖY</t>
  </si>
  <si>
    <t>ESENLER</t>
  </si>
  <si>
    <t>ESENYURT</t>
  </si>
  <si>
    <t>EYÜP</t>
  </si>
  <si>
    <t>FATİH</t>
  </si>
  <si>
    <t>GAZİOSMANPAŞA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</si>
  <si>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</si>
  <si>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</si>
  <si>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</si>
  <si>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</si>
  <si>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</si>
  <si>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</si>
  <si>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</si>
  <si>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SANCAKTEPE</t>
  </si>
  <si>
    <t>SARIYER</t>
  </si>
  <si>
    <t>SİLİVRİ</t>
  </si>
  <si>
    <t>SULTANBEYLİ</t>
  </si>
  <si>
    <t>SULTANGAZİ</t>
  </si>
  <si>
    <t>ŞİLE</t>
  </si>
  <si>
    <t>ŞİŞLİ</t>
  </si>
  <si>
    <t>ÜMRANİYE</t>
  </si>
  <si>
    <t>TUZLA</t>
  </si>
  <si>
    <t>ÜSKÜDAR</t>
  </si>
  <si>
    <t>ZEYTİNBURNU</t>
  </si>
  <si>
    <t>İL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</si>
</sst>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8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3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2"/>
      <color theme="5"/>
      <name val="Times New Roman"/>
      <family val="1"/>
      <charset val="162"/>
    </font>
    <font>
      <b/>
      <sz val="11"/>
      <color theme="5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3" fillId="0" borderId="0" xfId="0" applyFont="1" applyAlignment="1">
      <alignment horizontal="left" vertical="center" indent="4"/>
    </xf>
    <xf numFmtId="0" fontId="15" fillId="0" borderId="4" xfId="0" applyFont="1" applyBorder="1" applyAlignment="1">
      <alignment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 vertical="center" wrapText="1"/>
    </xf>
    <xf numFmtId="3" fontId="17" fillId="4" borderId="4" xfId="0" applyNumberFormat="1" applyFont="1" applyFill="1" applyBorder="1" applyAlignment="1">
      <alignment horizontal="right" vertical="center" wrapText="1" readingOrder="1"/>
    </xf>
    <xf numFmtId="3" fontId="15" fillId="0" borderId="4" xfId="0" applyNumberFormat="1" applyFont="1" applyBorder="1" applyAlignment="1">
      <alignment horizontal="right" vertical="center" wrapText="1" readingOrder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4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7" t="e">
        <f>VLOOKUP('Faaliyeta-4'!O1,#REF!,2,0)</f>
        <v>#REF!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5" ht="15">
      <c r="A13" s="57" t="e">
        <f>VLOOKUP(O1,#REF!,3,0)</f>
        <v>#REF!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5" ht="15">
      <c r="A14" s="57" t="e">
        <f>VLOOKUP(O1,#REF!,4,0)</f>
        <v>#REF!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8" t="e">
        <f>VLOOKUP('ünvan zarf'!N1,#REF!,2,0)</f>
        <v>#REF!</v>
      </c>
      <c r="G22" s="58"/>
      <c r="H22" s="58"/>
      <c r="I22" s="58"/>
      <c r="J22" s="58"/>
      <c r="K22" s="58"/>
      <c r="L22" s="58"/>
      <c r="M22" s="58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/>
  <dimension ref="A1:E46"/>
  <sheetViews>
    <sheetView tabSelected="1" workbookViewId="0">
      <selection sqref="A1:E1"/>
    </sheetView>
  </sheetViews>
  <sheetFormatPr defaultRowHeight="12.75"/>
  <cols>
    <col min="1" max="1" width="35.85546875" customWidth="1"/>
    <col min="2" max="5" width="15.7109375" customWidth="1"/>
  </cols>
  <sheetData>
    <row r="1" spans="1:5" ht="38.25" customHeight="1">
      <c r="A1" s="59">
        <v>2023</v>
      </c>
      <c r="B1" s="59"/>
      <c r="C1" s="59"/>
      <c r="D1" s="59"/>
      <c r="E1" s="59"/>
    </row>
    <row r="2" spans="1:5" ht="15" customHeight="1">
      <c r="A2" s="49" t="s">
        <v>398</v>
      </c>
      <c r="B2" s="49" t="s">
        <v>399</v>
      </c>
      <c r="C2" s="49" t="s">
        <v>400</v>
      </c>
      <c r="D2" s="49" t="s">
        <v>401</v>
      </c>
      <c r="E2" s="49" t="s">
        <v>402</v>
      </c>
    </row>
    <row r="3" spans="1:5" ht="15.75" customHeight="1">
      <c r="A3" s="48" t="s">
        <v>403</v>
      </c>
      <c r="B3" s="52"/>
      <c r="C3" s="52"/>
      <c r="D3" s="52"/>
      <c r="E3" s="52"/>
    </row>
    <row r="4" spans="1:5" ht="15.75" customHeight="1">
      <c r="A4" s="48" t="s">
        <v>404</v>
      </c>
      <c r="B4" s="52"/>
      <c r="C4" s="52"/>
      <c r="D4" s="52"/>
      <c r="E4" s="52"/>
    </row>
    <row r="5" spans="1:5" ht="15.75" customHeight="1">
      <c r="A5" s="48" t="s">
        <v>405</v>
      </c>
      <c r="B5" s="52"/>
      <c r="C5" s="52"/>
      <c r="D5" s="52"/>
      <c r="E5" s="52"/>
    </row>
    <row r="6" spans="1:5" ht="15.75" customHeight="1">
      <c r="A6" s="48" t="s">
        <v>406</v>
      </c>
      <c r="B6" s="52"/>
      <c r="C6" s="52"/>
      <c r="D6" s="52"/>
      <c r="E6" s="52"/>
    </row>
    <row r="7" spans="1:5" ht="15.75" customHeight="1">
      <c r="A7" s="48" t="s">
        <v>407</v>
      </c>
      <c r="B7" s="52"/>
      <c r="C7" s="52"/>
      <c r="D7" s="52"/>
      <c r="E7" s="52"/>
    </row>
    <row r="8" spans="1:5" ht="15.75" customHeight="1">
      <c r="A8" s="48" t="s">
        <v>408</v>
      </c>
      <c r="B8" s="52"/>
      <c r="C8" s="52"/>
      <c r="D8" s="52"/>
      <c r="E8" s="52"/>
    </row>
    <row r="9" spans="1:5" ht="15.75" customHeight="1">
      <c r="A9" s="48" t="s">
        <v>409</v>
      </c>
      <c r="B9" s="52"/>
      <c r="C9" s="52"/>
      <c r="D9" s="52"/>
      <c r="E9" s="52"/>
    </row>
    <row r="10" spans="1:5" ht="15.75" customHeight="1">
      <c r="A10" s="48" t="s">
        <v>410</v>
      </c>
      <c r="B10" s="52"/>
      <c r="C10" s="52"/>
      <c r="D10" s="52"/>
      <c r="E10" s="52"/>
    </row>
    <row r="11" spans="1:5" ht="15.75" customHeight="1">
      <c r="A11" s="48" t="s">
        <v>411</v>
      </c>
      <c r="B11" s="52"/>
      <c r="C11" s="52"/>
      <c r="D11" s="52"/>
      <c r="E11" s="52"/>
    </row>
    <row r="12" spans="1:5" ht="15.75" customHeight="1">
      <c r="A12" s="48" t="s">
        <v>412</v>
      </c>
      <c r="B12" s="52"/>
      <c r="C12" s="52"/>
      <c r="D12" s="52"/>
      <c r="E12" s="52"/>
    </row>
    <row r="13" spans="1:5" ht="15.75" customHeight="1">
      <c r="A13" s="48" t="s">
        <v>413</v>
      </c>
      <c r="B13" s="52"/>
      <c r="C13" s="52"/>
      <c r="D13" s="52"/>
      <c r="E13" s="52"/>
    </row>
    <row r="14" spans="1:5" ht="15.75" customHeight="1">
      <c r="A14" s="48" t="s">
        <v>414</v>
      </c>
      <c r="B14" s="52"/>
      <c r="C14" s="52"/>
      <c r="D14" s="52"/>
      <c r="E14" s="52"/>
    </row>
    <row r="15" spans="1:5" ht="15.75" customHeight="1">
      <c r="A15" s="48" t="s">
        <v>415</v>
      </c>
      <c r="B15" s="52"/>
      <c r="C15" s="52"/>
      <c r="D15" s="52"/>
      <c r="E15" s="52"/>
    </row>
    <row r="16" spans="1:5" ht="15.75" customHeight="1">
      <c r="A16" s="48" t="s">
        <v>416</v>
      </c>
      <c r="B16" s="52"/>
      <c r="C16" s="52"/>
      <c r="D16" s="52"/>
      <c r="E16" s="52"/>
    </row>
    <row r="17" spans="1:5" ht="15.75" customHeight="1">
      <c r="A17" s="48" t="s">
        <v>417</v>
      </c>
      <c r="B17" s="52"/>
      <c r="C17" s="52"/>
      <c r="D17" s="52"/>
      <c r="E17" s="52"/>
    </row>
    <row r="18" spans="1:5" ht="15.75" customHeight="1">
      <c r="A18" s="48" t="s">
        <v>418</v>
      </c>
      <c r="B18" s="52"/>
      <c r="C18" s="52"/>
      <c r="D18" s="52"/>
      <c r="E18" s="52"/>
    </row>
    <row r="19" spans="1:5" ht="15.75" customHeight="1">
      <c r="A19" s="48" t="s">
        <v>419</v>
      </c>
      <c r="B19" s="52"/>
      <c r="C19" s="52"/>
      <c r="D19" s="52"/>
      <c r="E19" s="52"/>
    </row>
    <row r="20" spans="1:5" ht="15.75" customHeight="1">
      <c r="A20" s="48" t="s">
        <v>420</v>
      </c>
      <c r="B20" s="52"/>
      <c r="C20" s="52"/>
      <c r="D20" s="52"/>
      <c r="E20" s="52"/>
    </row>
    <row r="21" spans="1:5" ht="15.75" customHeight="1">
      <c r="A21" s="48" t="s">
        <v>421</v>
      </c>
      <c r="B21" s="52"/>
      <c r="C21" s="52"/>
      <c r="D21" s="52"/>
      <c r="E21" s="52"/>
    </row>
    <row r="22" spans="1:5" ht="15.75" customHeight="1">
      <c r="A22" s="48" t="s">
        <v>422</v>
      </c>
      <c r="B22" s="52"/>
      <c r="C22" s="52"/>
      <c r="D22" s="52"/>
      <c r="E22" s="52"/>
    </row>
    <row r="23" spans="1:5" ht="15.75" customHeight="1">
      <c r="A23" s="48" t="s">
        <v>423</v>
      </c>
      <c r="B23" s="52"/>
      <c r="C23" s="52"/>
      <c r="D23" s="52"/>
      <c r="E23" s="52"/>
    </row>
    <row r="24" spans="1:5" ht="15.75" customHeight="1">
      <c r="A24" s="48" t="s">
        <v>424</v>
      </c>
      <c r="B24" s="52"/>
      <c r="C24" s="52"/>
      <c r="D24" s="52"/>
      <c r="E24" s="52"/>
    </row>
    <row r="25" spans="1:5" ht="15.75" customHeight="1">
      <c r="A25" s="48" t="s">
        <v>425</v>
      </c>
      <c r="B25" s="52"/>
      <c r="C25" s="52"/>
      <c r="D25" s="52"/>
      <c r="E25" s="52"/>
    </row>
    <row r="26" spans="1:5" ht="15.75" customHeight="1">
      <c r="A26" s="48" t="s">
        <v>426</v>
      </c>
      <c r="B26" s="52"/>
      <c r="C26" s="52"/>
      <c r="D26" s="52"/>
      <c r="E26" s="52"/>
    </row>
    <row r="27" spans="1:5" ht="15.75" customHeight="1">
      <c r="A27" s="48" t="s">
        <v>427</v>
      </c>
      <c r="B27" s="52"/>
      <c r="C27" s="52"/>
      <c r="D27" s="52"/>
      <c r="E27" s="52"/>
    </row>
    <row r="28" spans="1:5" ht="15.75" customHeight="1">
      <c r="A28" s="48" t="s">
        <v>428</v>
      </c>
      <c r="B28" s="52"/>
      <c r="C28" s="52"/>
      <c r="D28" s="52"/>
      <c r="E28" s="52"/>
    </row>
    <row r="29" spans="1:5" ht="15.75" customHeight="1">
      <c r="A29" s="48" t="s">
        <v>429</v>
      </c>
      <c r="B29" s="52"/>
      <c r="C29" s="52"/>
      <c r="D29" s="52"/>
      <c r="E29" s="52"/>
    </row>
    <row r="30" spans="1:5" ht="15.75" customHeight="1">
      <c r="A30" s="48" t="s">
        <v>430</v>
      </c>
      <c r="B30" s="52"/>
      <c r="C30" s="52"/>
      <c r="D30" s="52"/>
      <c r="E30" s="52"/>
    </row>
    <row r="31" spans="1:5" ht="15.75" customHeight="1">
      <c r="A31" s="48" t="s">
        <v>431</v>
      </c>
      <c r="B31" s="52"/>
      <c r="C31" s="52"/>
      <c r="D31" s="52"/>
      <c r="E31" s="52"/>
    </row>
    <row r="32" spans="1:5" ht="15.75" customHeight="1">
      <c r="A32" s="48" t="s">
        <v>432</v>
      </c>
      <c r="B32" s="52"/>
      <c r="C32" s="52"/>
      <c r="D32" s="52"/>
      <c r="E32" s="52"/>
    </row>
    <row r="33" spans="1:5" ht="15.75" customHeight="1">
      <c r="A33" s="48" t="s">
        <v>433</v>
      </c>
      <c r="B33" s="52"/>
      <c r="C33" s="52"/>
      <c r="D33" s="52"/>
      <c r="E33" s="52"/>
    </row>
    <row r="34" spans="1:5" ht="15.75" customHeight="1">
      <c r="A34" s="48" t="s">
        <v>434</v>
      </c>
      <c r="B34" s="52"/>
      <c r="C34" s="52"/>
      <c r="D34" s="52"/>
      <c r="E34" s="52"/>
    </row>
    <row r="35" spans="1:5" ht="15.75" customHeight="1">
      <c r="A35" s="48" t="s">
        <v>435</v>
      </c>
      <c r="B35" s="52"/>
      <c r="C35" s="52"/>
      <c r="D35" s="52"/>
      <c r="E35" s="52"/>
    </row>
    <row r="36" spans="1:5" ht="15.75" customHeight="1">
      <c r="A36" s="48" t="s">
        <v>436</v>
      </c>
      <c r="B36" s="52"/>
      <c r="C36" s="52"/>
      <c r="D36" s="52"/>
      <c r="E36" s="52"/>
    </row>
    <row r="37" spans="1:5" ht="15.75" customHeight="1">
      <c r="A37" s="48" t="s">
        <v>437</v>
      </c>
      <c r="B37" s="52"/>
      <c r="C37" s="52"/>
      <c r="D37" s="52"/>
      <c r="E37" s="52"/>
    </row>
    <row r="38" spans="1:5" ht="15.75" customHeight="1">
      <c r="A38" s="48" t="s">
        <v>438</v>
      </c>
      <c r="B38" s="52"/>
      <c r="C38" s="52"/>
      <c r="D38" s="52"/>
      <c r="E38" s="52"/>
    </row>
    <row r="39" spans="1:5" ht="15.75" customHeight="1">
      <c r="A39" s="48" t="s">
        <v>439</v>
      </c>
      <c r="B39" s="52"/>
      <c r="C39" s="52"/>
      <c r="D39" s="52"/>
      <c r="E39" s="52"/>
    </row>
    <row r="40" spans="1:5" ht="15.75" customHeight="1">
      <c r="A40" s="48" t="s">
        <v>440</v>
      </c>
      <c r="B40" s="52"/>
      <c r="C40" s="52"/>
      <c r="D40" s="52"/>
      <c r="E40" s="52"/>
    </row>
    <row r="41" spans="1:5" ht="15.75" customHeight="1">
      <c r="A41" s="48" t="s">
        <v>441</v>
      </c>
      <c r="B41" s="52"/>
      <c r="C41" s="52"/>
      <c r="D41" s="52"/>
      <c r="E41" s="52"/>
    </row>
    <row r="42" spans="1:5" ht="19.5" customHeight="1">
      <c r="A42" s="50" t="s">
        <v>442</v>
      </c>
      <c r="B42" s="51">
        <f>SUM(B3:B41)</f>
        <v>0</v>
      </c>
      <c r="C42" s="51">
        <f t="shared" ref="C42:E42" si="0">SUM(C3:C41)</f>
        <v>0</v>
      </c>
      <c r="D42" s="51">
        <f t="shared" si="0"/>
        <v>0</v>
      </c>
      <c r="E42" s="51">
        <f t="shared" si="0"/>
        <v>0</v>
      </c>
    </row>
    <row r="44" spans="1:5" ht="16.5">
      <c r="A44" s="47" t="s">
        <v>395</v>
      </c>
    </row>
    <row r="45" spans="1:5" ht="16.5">
      <c r="A45" s="47" t="s">
        <v>396</v>
      </c>
    </row>
    <row r="46" spans="1:5" ht="16.5">
      <c r="A46" s="47" t="s">
        <v>397</v>
      </c>
    </row>
  </sheetData>
  <mergeCells count="1">
    <mergeCell ref="A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NÜFUS</vt:lpstr>
      <vt:lpstr>'Faaliyeta-4'!Yazdırma_Alanı</vt:lpstr>
      <vt:lpstr>NÜFUS!Yazdırma_Alanı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2021-12-03T11:43:33Z</cp:lastPrinted>
  <dcterms:created xsi:type="dcterms:W3CDTF">2006-07-15T13:30:35Z</dcterms:created>
  <dcterms:modified xsi:type="dcterms:W3CDTF">2023-12-07T06:56:46Z</dcterms:modified>
</cp:coreProperties>
</file>