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ezginaygun\Downloads\"/>
    </mc:Choice>
  </mc:AlternateContent>
  <bookViews>
    <workbookView xWindow="0" yWindow="0" windowWidth="28800" windowHeight="1206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GÜMRÜK VE TİCARET " sheetId="30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'GÜMRÜK VE TİCARET '!$A$1:$L$67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<sst xmlns="http://schemas.openxmlformats.org/spreadsheetml/2006/main" count="1035" uniqueCount="465">
  <si>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</si>
  <si>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</si>
  <si>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</si>
  <si>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</si>
  <si>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</si>
  <si>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</si>
  <si>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</si>
  <si>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</si>
  <si>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</si>
  <si>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</si>
  <si>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</si>
  <si>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</si>
  <si>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</si>
  <si>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</si>
  <si>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</si>
  <si>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</si>
  <si>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</si>
  <si>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</si>
  <si>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</si>
  <si>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</si>
  <si>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</si>
  <si>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</si>
  <si>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</si>
  <si>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</si>
  <si>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</si>
  <si>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</si>
  <si>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</si>
  <si>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</si>
  <si>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</si>
  <si>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</si>
  <si>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</si>
  <si>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</si>
  <si>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</si>
  <si>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</si>
  <si>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</si>
  <si>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</si>
  <si>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</si>
  <si>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</si>
  <si>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</si>
  <si>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</si>
  <si>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</si>
  <si>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</si>
  <si>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</si>
  <si>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</si>
  <si>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</si>
  <si>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</si>
  <si>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</si>
  <si>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</si>
  <si>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</si>
  <si>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</si>
  <si>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</si>
  <si>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</si>
  <si>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</si>
  <si>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</si>
  <si>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</si>
  <si>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</si>
  <si>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</si>
  <si>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</si>
  <si>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</si>
  <si>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</si>
  <si>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</si>
  <si>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</si>
  <si>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</si>
  <si>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</si>
  <si>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</si>
  <si>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</si>
  <si>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</si>
  <si>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</si>
  <si>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</si>
  <si>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</si>
  <si>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</si>
  <si>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</si>
  <si>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</si>
  <si>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</si>
  <si>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</si>
  <si>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</si>
  <si>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</si>
  <si>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</si>
  <si>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</si>
  <si>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</si>
  <si>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</si>
  <si>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</si>
  <si>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</si>
  <si>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</si>
  <si>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</si>
  <si>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</si>
  <si>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</si>
  <si>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</si>
  <si>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</si>
  <si>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</si>
  <si>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</si>
  <si>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</si>
  <si>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</si>
  <si>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</si>
  <si>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</si>
  <si>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</si>
  <si>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</si>
  <si>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</si>
  <si>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</si>
  <si>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</si>
  <si>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</si>
  <si>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</si>
  <si>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</si>
  <si>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</si>
  <si>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</si>
  <si>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</si>
  <si>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</si>
  <si>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</si>
  <si>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</si>
  <si>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</si>
  <si>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</si>
  <si>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</si>
  <si>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</si>
  <si>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</si>
  <si>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</si>
  <si>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</si>
  <si>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</si>
  <si>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</si>
  <si>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</si>
  <si>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</si>
  <si>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</si>
  <si>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</si>
  <si>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</si>
  <si>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</si>
  <si>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</si>
  <si>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</si>
  <si>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</si>
  <si>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</si>
  <si>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</si>
  <si>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</si>
  <si>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</si>
  <si>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</si>
  <si>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</si>
  <si>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</si>
  <si>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</si>
  <si>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</si>
  <si>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</si>
  <si>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</si>
  <si>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</si>
  <si>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</si>
  <si>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</si>
  <si>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</si>
  <si>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</si>
  <si>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</si>
  <si>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</si>
  <si>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</si>
  <si>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</si>
  <si>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</si>
  <si>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</si>
  <si>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</si>
  <si>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</si>
  <si>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</si>
  <si>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</si>
  <si>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</si>
  <si>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</si>
  <si>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</si>
  <si>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</si>
  <si>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</si>
  <si>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</si>
  <si>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</si>
  <si>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</si>
  <si>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</si>
  <si>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</si>
  <si>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</si>
  <si>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</si>
  <si>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</si>
  <si>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</si>
  <si>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</si>
  <si>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</si>
  <si>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</si>
  <si>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</si>
  <si>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</si>
  <si>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</si>
  <si>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</si>
  <si>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</si>
  <si>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</si>
  <si>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</si>
  <si>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</si>
  <si>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</si>
  <si>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</si>
  <si>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</si>
  <si>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</si>
  <si>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</si>
  <si>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</si>
  <si>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</si>
  <si>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</si>
  <si>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</si>
  <si>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</si>
  <si>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</si>
  <si>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</si>
  <si>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</si>
  <si>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</si>
  <si>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</si>
  <si>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</si>
  <si>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</si>
  <si>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</si>
  <si>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</si>
  <si>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</si>
  <si>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</si>
  <si>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</si>
  <si>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</si>
  <si>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</si>
  <si>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</si>
  <si>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</si>
  <si>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</si>
  <si>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</si>
  <si>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</si>
  <si>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</si>
  <si>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</si>
  <si>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</si>
  <si>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</si>
  <si>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</si>
  <si>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</si>
  <si>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</si>
  <si>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</si>
  <si>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</si>
  <si>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</si>
  <si>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</si>
  <si>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</si>
  <si>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</si>
  <si>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</si>
  <si>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</si>
  <si>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</si>
  <si>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</si>
  <si>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</si>
  <si>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</si>
  <si>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</si>
  <si>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</si>
  <si>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</si>
  <si>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</si>
  <si>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</si>
  <si>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</si>
  <si>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</si>
  <si>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</si>
  <si>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</si>
  <si>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</si>
  <si>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</si>
  <si>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</si>
  <si>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</si>
  <si>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</si>
  <si>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</si>
  <si>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</si>
  <si>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</si>
  <si>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</si>
  <si>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</si>
  <si>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</si>
  <si>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</si>
  <si>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</si>
  <si>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</si>
  <si>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</si>
  <si>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</si>
  <si>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</si>
  <si>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</si>
  <si>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</si>
  <si>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</si>
  <si>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</si>
  <si>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</si>
  <si>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</si>
  <si>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</si>
  <si>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</si>
  <si>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</si>
  <si>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</si>
  <si>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</si>
  <si>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</si>
  <si>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</si>
  <si>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</si>
  <si>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</si>
  <si>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</si>
  <si>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</si>
  <si>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</si>
  <si>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</si>
  <si>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</si>
  <si>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</si>
  <si>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</si>
  <si>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</si>
  <si>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</si>
  <si>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</si>
  <si>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</si>
  <si>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</si>
  <si>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</si>
  <si>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</si>
  <si>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</si>
  <si>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</si>
  <si>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</si>
  <si>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</si>
  <si>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</si>
  <si>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</si>
  <si>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</si>
  <si>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</si>
  <si>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</si>
  <si>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</si>
  <si>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</si>
  <si>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</si>
  <si>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</si>
  <si>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</si>
  <si>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</si>
  <si>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</si>
  <si>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</si>
  <si>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</si>
  <si>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</si>
  <si>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</si>
  <si>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</si>
  <si>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</si>
  <si>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</si>
  <si>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</si>
  <si>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</si>
  <si>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</si>
  <si>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</si>
  <si>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</si>
  <si>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</si>
  <si>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</si>
  <si>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</si>
  <si>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</si>
  <si>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</si>
  <si>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</si>
  <si>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</si>
  <si>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</si>
  <si>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</si>
  <si>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</si>
  <si>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</si>
  <si>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</si>
  <si>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</si>
  <si>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</si>
  <si>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</si>
  <si>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</si>
  <si>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</si>
  <si>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</si>
  <si>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</si>
  <si>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</si>
  <si>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</si>
  <si>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</si>
  <si>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</si>
  <si>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</si>
  <si>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</si>
  <si>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</si>
  <si>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</si>
  <si>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</si>
  <si>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</si>
  <si>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</si>
  <si>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</si>
  <si>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</si>
  <si>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</si>
  <si>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</si>
  <si>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</si>
  <si>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</si>
  <si>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</si>
  <si>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</si>
  <si>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</si>
  <si>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</si>
  <si>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</si>
  <si>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</si>
  <si>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</si>
  <si>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</si>
  <si>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</si>
  <si>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</si>
  <si>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</si>
  <si>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</si>
  <si>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</si>
  <si>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</si>
  <si>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</si>
  <si>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</si>
  <si>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</si>
  <si>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</si>
  <si>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</si>
  <si>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</si>
  <si>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</si>
  <si>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</si>
  <si>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</si>
  <si>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</si>
  <si>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</si>
  <si>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</si>
  <si>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</si>
  <si>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</si>
  <si>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</si>
  <si>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</si>
  <si>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</si>
  <si>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</si>
  <si>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</si>
  <si>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</si>
  <si>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</si>
  <si>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</si>
  <si>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</si>
  <si>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</si>
  <si>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</si>
  <si>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</si>
  <si>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</si>
  <si>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</si>
  <si>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</si>
  <si>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</si>
  <si>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</si>
  <si>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</si>
  <si>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</si>
  <si>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</si>
  <si>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</si>
  <si>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</si>
  <si>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TOPLAM</t>
  </si>
  <si>
    <t>YILLAR</t>
  </si>
  <si>
    <t>TÜRKİYE</t>
  </si>
  <si>
    <t>İSTANBUL</t>
  </si>
  <si>
    <t>Telefon Numarası            :</t>
  </si>
  <si>
    <t>e-posta adresi                   :</t>
  </si>
  <si>
    <t>A TİPİ</t>
  </si>
  <si>
    <t>B TİPİ</t>
  </si>
  <si>
    <t>C TİPİ</t>
  </si>
  <si>
    <t>F TİPİ</t>
  </si>
  <si>
    <t>Geçici Depo.</t>
  </si>
  <si>
    <t>G.S.M/DEPO</t>
  </si>
  <si>
    <t>A.H.L.Yolcu Salonu Güm.Müd.</t>
  </si>
  <si>
    <t>A.H.L. Kargo Güm.Müd.</t>
  </si>
  <si>
    <t>İstanbul Posta Güm.Müd.</t>
  </si>
  <si>
    <t>Beylikdüzü Akaryakıt Güm.Müd.</t>
  </si>
  <si>
    <t>Karaköy Yolcu Salonu Güm.Müd.</t>
  </si>
  <si>
    <t>Haydarpaşa Güm.Müd.</t>
  </si>
  <si>
    <t>Erenköy Güm.Müd.</t>
  </si>
  <si>
    <t>Halkalı Güm.Müd.</t>
  </si>
  <si>
    <t>Trakya Serbest Bölge Güm.Müd.</t>
  </si>
  <si>
    <t>İstanbul Deri Serbest Bölge Güm.Müd.</t>
  </si>
  <si>
    <t>Yeşilköy Güm.Müd.</t>
  </si>
  <si>
    <t>A.H.L Serbest Bölge Güm.Müd.</t>
  </si>
  <si>
    <t>Ambarlı Güm.Müd.</t>
  </si>
  <si>
    <t>Sabiha Gökçen Havaalanı Güm.Müd.</t>
  </si>
  <si>
    <t>Pendik Güm.Müd.</t>
  </si>
  <si>
    <t>Zeytinburnu Güm.Müd.</t>
  </si>
  <si>
    <t>GENEL TOPLAM</t>
  </si>
  <si>
    <t xml:space="preserve">İHRACAT </t>
  </si>
  <si>
    <t>İTHALAT</t>
  </si>
  <si>
    <t>İTHALAT VE İHRACAT (Milyon Dolar)</t>
  </si>
  <si>
    <t>İST. PAYI</t>
  </si>
  <si>
    <t>GÜMRÜK MÜDÜRLÜKLERİ</t>
  </si>
  <si>
    <t>EŞYANIN CİNSİ</t>
  </si>
  <si>
    <t>OLAY SAYISI</t>
  </si>
  <si>
    <t>AKARYAKIT</t>
  </si>
  <si>
    <t>ELEKTRONİK</t>
  </si>
  <si>
    <t>ARAÇ</t>
  </si>
  <si>
    <t>UYUŞTURUCU</t>
  </si>
  <si>
    <t>MAKİNA AKS.</t>
  </si>
  <si>
    <t>TEKSTİL-GİYİM</t>
  </si>
  <si>
    <t>TEKEL MAD.</t>
  </si>
  <si>
    <t>TIBBİ MALZ.</t>
  </si>
  <si>
    <t>ÇEŞİTLİ EŞYA</t>
  </si>
  <si>
    <t>SİLAH</t>
  </si>
  <si>
    <t>DEĞERLİ MADEN</t>
  </si>
  <si>
    <t>SAHTE EVRAK</t>
  </si>
  <si>
    <t>TARİHİ ESER</t>
  </si>
  <si>
    <t>İHRACATI  SUİST.</t>
  </si>
  <si>
    <t>GIDA MADDESİ</t>
  </si>
  <si>
    <t xml:space="preserve">  TOPLAM</t>
  </si>
  <si>
    <t>:</t>
  </si>
  <si>
    <t>Telefon Numarası</t>
  </si>
  <si>
    <t>E-Posta Adresi</t>
  </si>
  <si>
    <t>Hazırlayanın Adı Soyadı</t>
  </si>
  <si>
    <t>TUTAR (TL)</t>
  </si>
  <si>
    <t>…..</t>
  </si>
  <si>
    <t>BİRLİK ADI</t>
  </si>
  <si>
    <t>ÜYE SAYISI</t>
  </si>
  <si>
    <t>İstanbul Hububat, Bakliyat, Yağlı Tohumlar ve 
Mamulleri İhracatçıları Birliği</t>
  </si>
  <si>
    <t>İstanbul Kuru Meyve ve Mamulleri İhracatçıları Birliği</t>
  </si>
  <si>
    <t>İstanbul Canlı Hayvan, Su Ürünleri ve Mamulleri İhracatçıları Birliği</t>
  </si>
  <si>
    <t>İstanbul Yaş Meyve-Sebze İhracatçıları Birliği</t>
  </si>
  <si>
    <t>İstanbul Ağaç Mamulleri ve Orman Ürünleri İhracatçıları Birliği</t>
  </si>
  <si>
    <t>İstanbul Fındık ve Mamulleri İhracatçıları Birliği</t>
  </si>
  <si>
    <t xml:space="preserve">GÜMRÜK KAÇAKÇILIĞI </t>
  </si>
  <si>
    <t>Hazırlayanın Ad-Soyad ve Unvanı  :</t>
  </si>
  <si>
    <t xml:space="preserve">ANTREPOLAR  2024 YILI </t>
  </si>
  <si>
    <t>İSTANBUL İHRACATÇI BİRLİKLERİ 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</si>
</sst>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TL&quot;_-;\-* #,##0.00\ &quot;TL&quot;_-;_-* &quot;-&quot;??\ &quot;TL&quot;_-;_-@_-"/>
    <numFmt numFmtId="165" formatCode="d/m;@"/>
  </numFmts>
  <fonts count="2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2"/>
      <color rgb="FF0000FF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2"/>
      <color rgb="FFFF0000"/>
      <name val="Arial Tur"/>
      <charset val="162"/>
    </font>
    <font>
      <b/>
      <sz val="12"/>
      <color theme="5"/>
      <name val="Times New Roman"/>
      <family val="1"/>
      <charset val="162"/>
    </font>
    <font>
      <b/>
      <sz val="14"/>
      <color rgb="FFFF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51170384838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5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left" vertical="center" indent="4"/>
    </xf>
    <xf numFmtId="0" fontId="18" fillId="0" borderId="0" xfId="0" applyFont="1"/>
    <xf numFmtId="3" fontId="13" fillId="5" borderId="4" xfId="0" applyNumberFormat="1" applyFont="1" applyFill="1" applyBorder="1" applyAlignment="1">
      <alignment horizontal="right" vertical="center" wrapText="1" readingOrder="1"/>
    </xf>
    <xf numFmtId="0" fontId="5" fillId="0" borderId="0" xfId="0" applyFont="1"/>
    <xf numFmtId="0" fontId="0" fillId="0" borderId="0" xfId="0"/>
    <xf numFmtId="0" fontId="13" fillId="5" borderId="0" xfId="0" applyFont="1" applyFill="1" applyBorder="1" applyAlignment="1">
      <alignment horizontal="left" vertical="center" wrapText="1" readingOrder="1"/>
    </xf>
    <xf numFmtId="0" fontId="16" fillId="6" borderId="4" xfId="0" applyFont="1" applyFill="1" applyBorder="1" applyAlignment="1">
      <alignment horizontal="center" vertical="center" wrapText="1" readingOrder="1"/>
    </xf>
    <xf numFmtId="0" fontId="16" fillId="6" borderId="4" xfId="0" applyFont="1" applyFill="1" applyBorder="1" applyAlignment="1">
      <alignment vertical="center" wrapText="1" readingOrder="1"/>
    </xf>
    <xf numFmtId="3" fontId="19" fillId="4" borderId="4" xfId="0" applyNumberFormat="1" applyFont="1" applyFill="1" applyBorder="1" applyAlignment="1">
      <alignment vertical="center" wrapText="1" readingOrder="1"/>
    </xf>
    <xf numFmtId="3" fontId="17" fillId="5" borderId="4" xfId="0" applyNumberFormat="1" applyFont="1" applyFill="1" applyBorder="1" applyAlignment="1">
      <alignment horizontal="right" vertical="center" wrapText="1" readingOrder="1"/>
    </xf>
    <xf numFmtId="0" fontId="13" fillId="5" borderId="20" xfId="0" applyFont="1" applyFill="1" applyBorder="1" applyAlignment="1">
      <alignment vertical="center" wrapText="1" readingOrder="1"/>
    </xf>
    <xf numFmtId="0" fontId="13" fillId="5" borderId="21" xfId="0" applyFont="1" applyFill="1" applyBorder="1" applyAlignment="1">
      <alignment vertical="center" wrapText="1" readingOrder="1"/>
    </xf>
    <xf numFmtId="0" fontId="13" fillId="5" borderId="22" xfId="0" applyFont="1" applyFill="1" applyBorder="1" applyAlignment="1">
      <alignment vertical="center" wrapText="1" readingOrder="1"/>
    </xf>
    <xf numFmtId="0" fontId="0" fillId="0" borderId="0" xfId="0"/>
    <xf numFmtId="3" fontId="17" fillId="5" borderId="0" xfId="0" applyNumberFormat="1" applyFont="1" applyFill="1" applyBorder="1" applyAlignment="1">
      <alignment horizontal="right" vertical="center" wrapText="1" readingOrder="1"/>
    </xf>
    <xf numFmtId="0" fontId="13" fillId="5" borderId="4" xfId="0" applyFont="1" applyFill="1" applyBorder="1" applyAlignment="1">
      <alignment horizontal="left" vertical="center" wrapText="1" readingOrder="1"/>
    </xf>
    <xf numFmtId="0" fontId="13" fillId="5" borderId="4" xfId="0" applyFont="1" applyFill="1" applyBorder="1" applyAlignment="1">
      <alignment horizontal="left" vertical="center" wrapText="1" readingOrder="1"/>
    </xf>
    <xf numFmtId="0" fontId="16" fillId="6" borderId="4" xfId="0" applyFont="1" applyFill="1" applyBorder="1" applyAlignment="1">
      <alignment horizontal="center" vertical="center" wrapText="1" readingOrder="1"/>
    </xf>
    <xf numFmtId="0" fontId="16" fillId="0" borderId="0" xfId="0" applyFont="1" applyFill="1" applyBorder="1" applyAlignment="1">
      <alignment horizontal="center" vertical="center" wrapText="1" readingOrder="1"/>
    </xf>
    <xf numFmtId="0" fontId="13" fillId="5" borderId="4" xfId="0" applyFont="1" applyFill="1" applyBorder="1" applyAlignment="1">
      <alignment horizontal="left" vertical="center" wrapText="1" readingOrder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16" fillId="0" borderId="0" xfId="0" applyFont="1" applyFill="1" applyBorder="1" applyAlignment="1">
      <alignment horizontal="center" vertical="center" wrapText="1" readingOrder="1"/>
    </xf>
    <xf numFmtId="0" fontId="16" fillId="6" borderId="4" xfId="0" applyFont="1" applyFill="1" applyBorder="1" applyAlignment="1">
      <alignment horizontal="center" vertical="center" wrapText="1" readingOrder="1"/>
    </xf>
    <xf numFmtId="0" fontId="16" fillId="6" borderId="20" xfId="0" applyFont="1" applyFill="1" applyBorder="1" applyAlignment="1">
      <alignment horizontal="center" vertical="center" wrapText="1" readingOrder="1"/>
    </xf>
    <xf numFmtId="0" fontId="16" fillId="6" borderId="21" xfId="0" applyFont="1" applyFill="1" applyBorder="1" applyAlignment="1">
      <alignment horizontal="center" vertical="center" wrapText="1" readingOrder="1"/>
    </xf>
    <xf numFmtId="0" fontId="16" fillId="6" borderId="22" xfId="0" applyFont="1" applyFill="1" applyBorder="1" applyAlignment="1">
      <alignment horizontal="center" vertical="center" wrapText="1" readingOrder="1"/>
    </xf>
    <xf numFmtId="0" fontId="16" fillId="6" borderId="24" xfId="0" applyFont="1" applyFill="1" applyBorder="1" applyAlignment="1">
      <alignment horizontal="center" vertical="center" wrapText="1" readingOrder="1"/>
    </xf>
    <xf numFmtId="0" fontId="16" fillId="6" borderId="1" xfId="0" applyFont="1" applyFill="1" applyBorder="1" applyAlignment="1">
      <alignment horizontal="center" vertical="center" wrapText="1" readingOrder="1"/>
    </xf>
    <xf numFmtId="0" fontId="0" fillId="0" borderId="4" xfId="0" applyBorder="1" applyAlignment="1">
      <alignment vertical="center"/>
    </xf>
    <xf numFmtId="164" fontId="13" fillId="5" borderId="4" xfId="1" applyFont="1" applyFill="1" applyBorder="1" applyAlignment="1">
      <alignment horizontal="left" vertical="center" wrapText="1" readingOrder="1"/>
    </xf>
    <xf numFmtId="164" fontId="0" fillId="0" borderId="4" xfId="1" applyFont="1" applyBorder="1" applyAlignment="1">
      <alignment vertical="center"/>
    </xf>
    <xf numFmtId="0" fontId="13" fillId="5" borderId="4" xfId="0" applyFont="1" applyFill="1" applyBorder="1" applyAlignment="1">
      <alignment horizontal="left" vertical="center" wrapText="1" readingOrder="1"/>
    </xf>
    <xf numFmtId="0" fontId="20" fillId="0" borderId="18" xfId="0" applyFont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 readingOrder="1"/>
    </xf>
    <xf numFmtId="0" fontId="19" fillId="6" borderId="20" xfId="0" applyFont="1" applyFill="1" applyBorder="1" applyAlignment="1">
      <alignment horizontal="center" vertical="center" readingOrder="1"/>
    </xf>
    <xf numFmtId="0" fontId="19" fillId="6" borderId="21" xfId="0" applyFont="1" applyFill="1" applyBorder="1" applyAlignment="1">
      <alignment horizontal="center" vertical="center" readingOrder="1"/>
    </xf>
    <xf numFmtId="0" fontId="19" fillId="6" borderId="22" xfId="0" applyFont="1" applyFill="1" applyBorder="1" applyAlignment="1">
      <alignment horizontal="center" vertical="center" readingOrder="1"/>
    </xf>
    <xf numFmtId="0" fontId="13" fillId="5" borderId="20" xfId="0" applyFont="1" applyFill="1" applyBorder="1" applyAlignment="1">
      <alignment horizontal="left" vertical="center" wrapText="1" readingOrder="1"/>
    </xf>
    <xf numFmtId="0" fontId="13" fillId="5" borderId="21" xfId="0" applyFont="1" applyFill="1" applyBorder="1" applyAlignment="1">
      <alignment horizontal="left" vertical="center" wrapText="1" readingOrder="1"/>
    </xf>
    <xf numFmtId="0" fontId="13" fillId="5" borderId="22" xfId="0" applyFont="1" applyFill="1" applyBorder="1" applyAlignment="1">
      <alignment horizontal="left" vertical="center" wrapText="1" readingOrder="1"/>
    </xf>
    <xf numFmtId="3" fontId="19" fillId="6" borderId="20" xfId="0" applyNumberFormat="1" applyFont="1" applyFill="1" applyBorder="1" applyAlignment="1">
      <alignment vertical="center" wrapText="1" readingOrder="1"/>
    </xf>
    <xf numFmtId="3" fontId="19" fillId="6" borderId="22" xfId="0" applyNumberFormat="1" applyFont="1" applyFill="1" applyBorder="1" applyAlignment="1">
      <alignment vertical="center" wrapText="1" readingOrder="1"/>
    </xf>
    <xf numFmtId="3" fontId="13" fillId="5" borderId="20" xfId="0" applyNumberFormat="1" applyFont="1" applyFill="1" applyBorder="1" applyAlignment="1">
      <alignment horizontal="right" vertical="center" wrapText="1" readingOrder="1"/>
    </xf>
    <xf numFmtId="3" fontId="13" fillId="5" borderId="22" xfId="0" applyNumberFormat="1" applyFont="1" applyFill="1" applyBorder="1" applyAlignment="1">
      <alignment horizontal="right" vertical="center" wrapText="1" readingOrder="1"/>
    </xf>
    <xf numFmtId="0" fontId="16" fillId="6" borderId="14" xfId="0" applyFont="1" applyFill="1" applyBorder="1" applyAlignment="1">
      <alignment horizontal="center" vertical="center" wrapText="1" readingOrder="1"/>
    </xf>
    <xf numFmtId="0" fontId="16" fillId="6" borderId="15" xfId="0" applyFont="1" applyFill="1" applyBorder="1" applyAlignment="1">
      <alignment horizontal="center" vertical="center" wrapText="1" readingOrder="1"/>
    </xf>
    <xf numFmtId="0" fontId="16" fillId="6" borderId="16" xfId="0" applyFont="1" applyFill="1" applyBorder="1" applyAlignment="1">
      <alignment horizontal="center" vertical="center" wrapText="1" readingOrder="1"/>
    </xf>
    <xf numFmtId="0" fontId="16" fillId="6" borderId="17" xfId="0" applyFont="1" applyFill="1" applyBorder="1" applyAlignment="1">
      <alignment horizontal="center" vertical="center" wrapText="1" readingOrder="1"/>
    </xf>
    <xf numFmtId="0" fontId="16" fillId="6" borderId="18" xfId="0" applyFont="1" applyFill="1" applyBorder="1" applyAlignment="1">
      <alignment horizontal="center" vertical="center" wrapText="1" readingOrder="1"/>
    </xf>
    <xf numFmtId="0" fontId="16" fillId="6" borderId="19" xfId="0" applyFont="1" applyFill="1" applyBorder="1" applyAlignment="1">
      <alignment horizontal="center" vertical="center" wrapText="1" readingOrder="1"/>
    </xf>
    <xf numFmtId="0" fontId="13" fillId="5" borderId="20" xfId="0" applyFont="1" applyFill="1" applyBorder="1" applyAlignment="1">
      <alignment vertical="center" wrapText="1" readingOrder="1"/>
    </xf>
    <xf numFmtId="0" fontId="13" fillId="5" borderId="21" xfId="0" applyFont="1" applyFill="1" applyBorder="1" applyAlignment="1">
      <alignment vertical="center" wrapText="1" readingOrder="1"/>
    </xf>
    <xf numFmtId="0" fontId="13" fillId="5" borderId="22" xfId="0" applyFont="1" applyFill="1" applyBorder="1" applyAlignment="1">
      <alignment vertical="center" wrapText="1" readingOrder="1"/>
    </xf>
    <xf numFmtId="0" fontId="19" fillId="6" borderId="20" xfId="0" applyFont="1" applyFill="1" applyBorder="1" applyAlignment="1">
      <alignment vertical="center" wrapText="1" readingOrder="1"/>
    </xf>
    <xf numFmtId="0" fontId="19" fillId="6" borderId="21" xfId="0" applyFont="1" applyFill="1" applyBorder="1" applyAlignment="1">
      <alignment vertical="center" wrapText="1" readingOrder="1"/>
    </xf>
    <xf numFmtId="0" fontId="19" fillId="6" borderId="22" xfId="0" applyFont="1" applyFill="1" applyBorder="1" applyAlignment="1">
      <alignment vertical="center" wrapText="1" readingOrder="1"/>
    </xf>
    <xf numFmtId="0" fontId="16" fillId="6" borderId="14" xfId="0" applyFont="1" applyFill="1" applyBorder="1" applyAlignment="1">
      <alignment horizontal="center" vertical="center" readingOrder="1"/>
    </xf>
    <xf numFmtId="0" fontId="16" fillId="6" borderId="15" xfId="0" applyFont="1" applyFill="1" applyBorder="1" applyAlignment="1">
      <alignment horizontal="center" vertical="center" readingOrder="1"/>
    </xf>
    <xf numFmtId="0" fontId="16" fillId="6" borderId="16" xfId="0" applyFont="1" applyFill="1" applyBorder="1" applyAlignment="1">
      <alignment horizontal="center" vertical="center" readingOrder="1"/>
    </xf>
    <xf numFmtId="0" fontId="16" fillId="6" borderId="13" xfId="0" applyFont="1" applyFill="1" applyBorder="1" applyAlignment="1">
      <alignment horizontal="center" vertical="center" readingOrder="1"/>
    </xf>
    <xf numFmtId="0" fontId="16" fillId="6" borderId="0" xfId="0" applyFont="1" applyFill="1" applyBorder="1" applyAlignment="1">
      <alignment horizontal="center" vertical="center" readingOrder="1"/>
    </xf>
    <xf numFmtId="0" fontId="16" fillId="6" borderId="23" xfId="0" applyFont="1" applyFill="1" applyBorder="1" applyAlignment="1">
      <alignment horizontal="center" vertical="center" readingOrder="1"/>
    </xf>
    <xf numFmtId="0" fontId="16" fillId="6" borderId="17" xfId="0" applyFont="1" applyFill="1" applyBorder="1" applyAlignment="1">
      <alignment horizontal="center" vertical="center" readingOrder="1"/>
    </xf>
    <xf numFmtId="0" fontId="16" fillId="6" borderId="18" xfId="0" applyFont="1" applyFill="1" applyBorder="1" applyAlignment="1">
      <alignment horizontal="center" vertical="center" readingOrder="1"/>
    </xf>
    <xf numFmtId="0" fontId="16" fillId="6" borderId="19" xfId="0" applyFont="1" applyFill="1" applyBorder="1" applyAlignment="1">
      <alignment horizontal="center" vertical="center" readingOrder="1"/>
    </xf>
  </cellXfs>
  <cellStyles count="2">
    <cellStyle name="Normal" xfId="0" builtinId="0"/>
    <cellStyle name="ParaBirimi" xfId="1" builtin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71" t="s">
        <v>84</v>
      </c>
      <c r="C1" s="71"/>
      <c r="D1" s="71"/>
      <c r="E1" s="71"/>
      <c r="F1" s="71"/>
      <c r="G1" s="71"/>
    </row>
    <row r="2" spans="1:249" ht="13.5" thickBot="1"/>
    <row r="3" spans="1:249" ht="24" customHeight="1" thickBot="1">
      <c r="B3" s="68" t="s">
        <v>75</v>
      </c>
      <c r="C3" s="69"/>
      <c r="D3" s="69"/>
      <c r="E3" s="69"/>
      <c r="F3" s="69"/>
      <c r="G3" s="70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72" t="e">
        <f>VLOOKUP('Faaliyeta-4'!O1,#REF!,2,0)</f>
        <v>#REF!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1:15" ht="15">
      <c r="A13" s="72" t="e">
        <f>VLOOKUP(O1,#REF!,3,0)</f>
        <v>#REF!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15" ht="15">
      <c r="A14" s="72" t="e">
        <f>VLOOKUP(O1,#REF!,4,0)</f>
        <v>#REF!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73" t="e">
        <f>VLOOKUP('ünvan zarf'!N1,#REF!,2,0)</f>
        <v>#REF!</v>
      </c>
      <c r="G22" s="73"/>
      <c r="H22" s="73"/>
      <c r="I22" s="73"/>
      <c r="J22" s="73"/>
      <c r="K22" s="73"/>
      <c r="L22" s="73"/>
      <c r="M22" s="73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71" t="s">
        <v>84</v>
      </c>
      <c r="C1" s="71"/>
      <c r="D1" s="71"/>
      <c r="E1" s="71"/>
      <c r="F1" s="71"/>
      <c r="G1" s="71"/>
    </row>
    <row r="2" spans="1:249" ht="13.5" thickBot="1"/>
    <row r="3" spans="1:249" ht="24" customHeight="1" thickBot="1">
      <c r="B3" s="68" t="s">
        <v>75</v>
      </c>
      <c r="C3" s="69"/>
      <c r="D3" s="69"/>
      <c r="E3" s="69"/>
      <c r="F3" s="69"/>
      <c r="G3" s="70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45646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71" t="s">
        <v>84</v>
      </c>
      <c r="C1" s="71"/>
      <c r="D1" s="71"/>
      <c r="E1" s="71"/>
      <c r="F1" s="71"/>
      <c r="G1" s="71"/>
    </row>
    <row r="2" spans="1:249" ht="13.5" thickBot="1"/>
    <row r="3" spans="1:249" ht="24" customHeight="1" thickBot="1">
      <c r="B3" s="68" t="s">
        <v>75</v>
      </c>
      <c r="C3" s="69"/>
      <c r="D3" s="69"/>
      <c r="E3" s="69"/>
      <c r="F3" s="69"/>
      <c r="G3" s="70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71" t="s">
        <v>84</v>
      </c>
      <c r="C1" s="71"/>
      <c r="D1" s="71"/>
      <c r="E1" s="71"/>
      <c r="F1" s="71"/>
      <c r="G1" s="71"/>
    </row>
    <row r="2" spans="1:249" ht="13.5" thickBot="1"/>
    <row r="3" spans="1:249" ht="24" customHeight="1" thickBot="1">
      <c r="B3" s="68" t="s">
        <v>75</v>
      </c>
      <c r="C3" s="69"/>
      <c r="D3" s="69"/>
      <c r="E3" s="69"/>
      <c r="F3" s="69"/>
      <c r="G3" s="70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3"/>
  <dimension ref="A1:T66"/>
  <sheetViews>
    <sheetView tabSelected="1" topLeftCell="A31" zoomScaleNormal="100" workbookViewId="0">
      <selection activeCell="D47" sqref="D47:E47"/>
    </sheetView>
  </sheetViews>
  <sheetFormatPr defaultRowHeight="12.75"/>
  <cols>
    <col min="1" max="1" width="21.85546875" customWidth="1"/>
    <col min="2" max="2" width="11.7109375" style="52" customWidth="1"/>
    <col min="3" max="3" width="15.42578125" style="52" customWidth="1"/>
    <col min="4" max="5" width="11.7109375" style="52" customWidth="1"/>
    <col min="6" max="6" width="13.140625" style="52" customWidth="1"/>
    <col min="7" max="7" width="13.85546875" customWidth="1"/>
    <col min="8" max="8" width="12.5703125" customWidth="1"/>
    <col min="9" max="10" width="13.28515625" customWidth="1"/>
    <col min="11" max="11" width="15.5703125" customWidth="1"/>
    <col min="12" max="12" width="15.7109375" customWidth="1"/>
    <col min="20" max="20" width="20.28515625" customWidth="1"/>
  </cols>
  <sheetData>
    <row r="1" spans="1:20" ht="17.100000000000001" customHeight="1">
      <c r="A1" s="97" t="s">
        <v>428</v>
      </c>
      <c r="B1" s="98"/>
      <c r="C1" s="98"/>
      <c r="D1" s="98"/>
      <c r="E1" s="99"/>
      <c r="F1" s="55"/>
      <c r="G1" s="75" t="s">
        <v>463</v>
      </c>
      <c r="H1" s="75"/>
      <c r="I1" s="75"/>
      <c r="J1" s="75"/>
      <c r="K1" s="75"/>
      <c r="L1" s="75"/>
    </row>
    <row r="2" spans="1:20" ht="17.100000000000001" customHeight="1">
      <c r="A2" s="100"/>
      <c r="B2" s="101"/>
      <c r="C2" s="101"/>
      <c r="D2" s="101"/>
      <c r="E2" s="102"/>
      <c r="F2" s="54" t="s">
        <v>401</v>
      </c>
      <c r="G2" s="54" t="s">
        <v>402</v>
      </c>
      <c r="H2" s="54" t="s">
        <v>403</v>
      </c>
      <c r="I2" s="54" t="s">
        <v>404</v>
      </c>
      <c r="J2" s="54" t="s">
        <v>405</v>
      </c>
      <c r="K2" s="54" t="s">
        <v>406</v>
      </c>
      <c r="L2" s="54" t="s">
        <v>395</v>
      </c>
      <c r="N2" s="85" t="s">
        <v>464</v>
      </c>
      <c r="O2" s="85"/>
      <c r="P2" s="85"/>
      <c r="Q2" s="85"/>
      <c r="R2" s="85"/>
      <c r="S2" s="85"/>
      <c r="T2" s="85"/>
    </row>
    <row r="3" spans="1:20" ht="17.100000000000001" customHeight="1">
      <c r="A3" s="103" t="s">
        <v>407</v>
      </c>
      <c r="B3" s="104"/>
      <c r="C3" s="104"/>
      <c r="D3" s="104"/>
      <c r="E3" s="105"/>
      <c r="F3" s="50"/>
      <c r="G3" s="50"/>
      <c r="H3" s="50"/>
      <c r="I3" s="50"/>
      <c r="J3" s="50"/>
      <c r="K3" s="50"/>
      <c r="L3" s="50"/>
      <c r="N3" s="86" t="s">
        <v>453</v>
      </c>
      <c r="O3" s="86"/>
      <c r="P3" s="86"/>
      <c r="Q3" s="86"/>
      <c r="R3" s="86" t="s">
        <v>454</v>
      </c>
      <c r="S3" s="86"/>
      <c r="T3" s="86"/>
    </row>
    <row r="4" spans="1:20" ht="17.100000000000001" customHeight="1">
      <c r="A4" s="103" t="s">
        <v>408</v>
      </c>
      <c r="B4" s="104"/>
      <c r="C4" s="104"/>
      <c r="D4" s="104"/>
      <c r="E4" s="105"/>
      <c r="F4" s="50"/>
      <c r="G4" s="50"/>
      <c r="H4" s="50"/>
      <c r="I4" s="50"/>
      <c r="J4" s="50"/>
      <c r="K4" s="50"/>
      <c r="L4" s="50"/>
      <c r="N4" s="84" t="s">
        <v>455</v>
      </c>
      <c r="O4" s="84"/>
      <c r="P4" s="84"/>
      <c r="Q4" s="84"/>
      <c r="R4" s="81"/>
      <c r="S4" s="81"/>
      <c r="T4" s="81"/>
    </row>
    <row r="5" spans="1:20" ht="17.100000000000001" customHeight="1">
      <c r="A5" s="103" t="s">
        <v>409</v>
      </c>
      <c r="B5" s="104"/>
      <c r="C5" s="104"/>
      <c r="D5" s="104"/>
      <c r="E5" s="105"/>
      <c r="F5" s="50"/>
      <c r="G5" s="50"/>
      <c r="H5" s="50"/>
      <c r="I5" s="50"/>
      <c r="J5" s="50"/>
      <c r="K5" s="50"/>
      <c r="L5" s="50"/>
      <c r="N5" s="84" t="s">
        <v>456</v>
      </c>
      <c r="O5" s="84"/>
      <c r="P5" s="84"/>
      <c r="Q5" s="84"/>
      <c r="R5" s="81"/>
      <c r="S5" s="81"/>
      <c r="T5" s="81"/>
    </row>
    <row r="6" spans="1:20" ht="17.100000000000001" customHeight="1">
      <c r="A6" s="103" t="s">
        <v>410</v>
      </c>
      <c r="B6" s="104"/>
      <c r="C6" s="104"/>
      <c r="D6" s="104"/>
      <c r="E6" s="105"/>
      <c r="F6" s="50"/>
      <c r="G6" s="50"/>
      <c r="H6" s="50"/>
      <c r="I6" s="50"/>
      <c r="J6" s="50"/>
      <c r="K6" s="50"/>
      <c r="L6" s="50"/>
      <c r="N6" s="84" t="s">
        <v>457</v>
      </c>
      <c r="O6" s="84"/>
      <c r="P6" s="84"/>
      <c r="Q6" s="84"/>
      <c r="R6" s="81"/>
      <c r="S6" s="81"/>
      <c r="T6" s="81"/>
    </row>
    <row r="7" spans="1:20" ht="17.100000000000001" customHeight="1">
      <c r="A7" s="103" t="s">
        <v>411</v>
      </c>
      <c r="B7" s="104"/>
      <c r="C7" s="104"/>
      <c r="D7" s="104"/>
      <c r="E7" s="105"/>
      <c r="F7" s="50"/>
      <c r="G7" s="50"/>
      <c r="H7" s="50"/>
      <c r="I7" s="50"/>
      <c r="J7" s="50"/>
      <c r="K7" s="50"/>
      <c r="L7" s="50"/>
      <c r="N7" s="84" t="s">
        <v>458</v>
      </c>
      <c r="O7" s="84"/>
      <c r="P7" s="84"/>
      <c r="Q7" s="84"/>
      <c r="R7" s="81"/>
      <c r="S7" s="81"/>
      <c r="T7" s="81"/>
    </row>
    <row r="8" spans="1:20" ht="17.100000000000001" customHeight="1">
      <c r="A8" s="103" t="s">
        <v>412</v>
      </c>
      <c r="B8" s="104"/>
      <c r="C8" s="104"/>
      <c r="D8" s="104"/>
      <c r="E8" s="105"/>
      <c r="F8" s="50"/>
      <c r="G8" s="50"/>
      <c r="H8" s="50"/>
      <c r="I8" s="50"/>
      <c r="J8" s="50"/>
      <c r="K8" s="50"/>
      <c r="L8" s="50"/>
      <c r="N8" s="84" t="s">
        <v>459</v>
      </c>
      <c r="O8" s="84"/>
      <c r="P8" s="84"/>
      <c r="Q8" s="84"/>
      <c r="R8" s="81"/>
      <c r="S8" s="81"/>
      <c r="T8" s="81"/>
    </row>
    <row r="9" spans="1:20" ht="17.100000000000001" customHeight="1">
      <c r="A9" s="103" t="s">
        <v>413</v>
      </c>
      <c r="B9" s="104"/>
      <c r="C9" s="104"/>
      <c r="D9" s="104"/>
      <c r="E9" s="105"/>
      <c r="F9" s="50"/>
      <c r="G9" s="50"/>
      <c r="H9" s="50"/>
      <c r="I9" s="50"/>
      <c r="J9" s="50"/>
      <c r="K9" s="50"/>
      <c r="L9" s="50"/>
      <c r="N9" s="82" t="s">
        <v>460</v>
      </c>
      <c r="O9" s="82"/>
      <c r="P9" s="82"/>
      <c r="Q9" s="82"/>
      <c r="R9" s="83"/>
      <c r="S9" s="83"/>
      <c r="T9" s="83"/>
    </row>
    <row r="10" spans="1:20" ht="17.100000000000001" customHeight="1">
      <c r="A10" s="103" t="s">
        <v>414</v>
      </c>
      <c r="B10" s="104"/>
      <c r="C10" s="104"/>
      <c r="D10" s="104"/>
      <c r="E10" s="105"/>
      <c r="F10" s="50"/>
      <c r="G10" s="50"/>
      <c r="H10" s="50"/>
      <c r="I10" s="50"/>
      <c r="J10" s="50"/>
      <c r="K10" s="50"/>
      <c r="L10" s="50"/>
      <c r="N10" s="82"/>
      <c r="O10" s="82"/>
      <c r="P10" s="82"/>
      <c r="Q10" s="82"/>
      <c r="R10" s="83"/>
      <c r="S10" s="83"/>
      <c r="T10" s="83"/>
    </row>
    <row r="11" spans="1:20" ht="17.100000000000001" customHeight="1">
      <c r="A11" s="103" t="s">
        <v>415</v>
      </c>
      <c r="B11" s="104"/>
      <c r="C11" s="104"/>
      <c r="D11" s="104"/>
      <c r="E11" s="105"/>
      <c r="F11" s="50"/>
      <c r="G11" s="50"/>
      <c r="H11" s="50"/>
      <c r="I11" s="50"/>
      <c r="J11" s="50"/>
      <c r="K11" s="50"/>
      <c r="L11" s="50"/>
    </row>
    <row r="12" spans="1:20" ht="17.100000000000001" customHeight="1">
      <c r="A12" s="103" t="s">
        <v>416</v>
      </c>
      <c r="B12" s="104"/>
      <c r="C12" s="104"/>
      <c r="D12" s="104"/>
      <c r="E12" s="105"/>
      <c r="F12" s="50"/>
      <c r="G12" s="50"/>
      <c r="H12" s="50"/>
      <c r="I12" s="50"/>
      <c r="J12" s="50"/>
      <c r="K12" s="50"/>
      <c r="L12" s="50"/>
    </row>
    <row r="13" spans="1:20" ht="17.100000000000001" customHeight="1">
      <c r="A13" s="103" t="s">
        <v>417</v>
      </c>
      <c r="B13" s="104"/>
      <c r="C13" s="104"/>
      <c r="D13" s="104"/>
      <c r="E13" s="105"/>
      <c r="F13" s="50"/>
      <c r="G13" s="50"/>
      <c r="H13" s="50"/>
      <c r="I13" s="50"/>
      <c r="J13" s="50"/>
      <c r="K13" s="50"/>
      <c r="L13" s="50"/>
    </row>
    <row r="14" spans="1:20" ht="17.100000000000001" customHeight="1">
      <c r="A14" s="103" t="s">
        <v>418</v>
      </c>
      <c r="B14" s="104"/>
      <c r="C14" s="104"/>
      <c r="D14" s="104"/>
      <c r="E14" s="105"/>
      <c r="F14" s="50"/>
      <c r="G14" s="50"/>
      <c r="H14" s="50"/>
      <c r="I14" s="50"/>
      <c r="J14" s="50"/>
      <c r="K14" s="50"/>
      <c r="L14" s="50"/>
    </row>
    <row r="15" spans="1:20" ht="17.100000000000001" customHeight="1">
      <c r="A15" s="103" t="s">
        <v>419</v>
      </c>
      <c r="B15" s="104"/>
      <c r="C15" s="104"/>
      <c r="D15" s="104"/>
      <c r="E15" s="105"/>
      <c r="F15" s="50"/>
      <c r="G15" s="50"/>
      <c r="H15" s="50"/>
      <c r="I15" s="50"/>
      <c r="J15" s="50"/>
      <c r="K15" s="50"/>
      <c r="L15" s="50"/>
    </row>
    <row r="16" spans="1:20" ht="17.100000000000001" customHeight="1">
      <c r="A16" s="103" t="s">
        <v>420</v>
      </c>
      <c r="B16" s="104"/>
      <c r="C16" s="104"/>
      <c r="D16" s="104"/>
      <c r="E16" s="105"/>
      <c r="F16" s="50"/>
      <c r="G16" s="50"/>
      <c r="H16" s="50"/>
      <c r="I16" s="50"/>
      <c r="J16" s="50"/>
      <c r="K16" s="50"/>
      <c r="L16" s="50"/>
    </row>
    <row r="17" spans="1:12" ht="17.100000000000001" customHeight="1">
      <c r="A17" s="103" t="s">
        <v>421</v>
      </c>
      <c r="B17" s="104"/>
      <c r="C17" s="104"/>
      <c r="D17" s="104"/>
      <c r="E17" s="105"/>
      <c r="F17" s="50"/>
      <c r="G17" s="50"/>
      <c r="H17" s="50"/>
      <c r="I17" s="50"/>
      <c r="J17" s="50"/>
      <c r="K17" s="50"/>
      <c r="L17" s="50"/>
    </row>
    <row r="18" spans="1:12" ht="17.100000000000001" customHeight="1">
      <c r="A18" s="103" t="s">
        <v>422</v>
      </c>
      <c r="B18" s="104"/>
      <c r="C18" s="104"/>
      <c r="D18" s="104"/>
      <c r="E18" s="105"/>
      <c r="F18" s="50"/>
      <c r="G18" s="50"/>
      <c r="H18" s="50"/>
      <c r="I18" s="50"/>
      <c r="J18" s="50"/>
      <c r="K18" s="50"/>
      <c r="L18" s="50"/>
    </row>
    <row r="19" spans="1:12" s="61" customFormat="1" ht="17.100000000000001" customHeight="1">
      <c r="A19" s="58"/>
      <c r="B19" s="59"/>
      <c r="C19" s="59"/>
      <c r="D19" s="59"/>
      <c r="E19" s="60"/>
      <c r="F19" s="50"/>
      <c r="G19" s="50"/>
      <c r="H19" s="50"/>
      <c r="I19" s="50"/>
      <c r="J19" s="50"/>
      <c r="K19" s="50"/>
      <c r="L19" s="50"/>
    </row>
    <row r="20" spans="1:12" ht="17.100000000000001" customHeight="1">
      <c r="A20" s="106" t="s">
        <v>423</v>
      </c>
      <c r="B20" s="107"/>
      <c r="C20" s="107"/>
      <c r="D20" s="107"/>
      <c r="E20" s="108"/>
      <c r="F20" s="56"/>
      <c r="G20" s="56"/>
      <c r="H20" s="56"/>
      <c r="I20" s="56"/>
      <c r="J20" s="56"/>
      <c r="K20" s="56"/>
      <c r="L20" s="56"/>
    </row>
    <row r="22" spans="1:12" ht="15.75">
      <c r="A22" s="47" t="s">
        <v>426</v>
      </c>
      <c r="B22" s="47"/>
      <c r="C22" s="47"/>
      <c r="D22" s="47"/>
      <c r="E22" s="47"/>
      <c r="F22" s="47"/>
    </row>
    <row r="23" spans="1:12" ht="15.95" customHeight="1">
      <c r="A23" s="79" t="s">
        <v>396</v>
      </c>
      <c r="B23" s="76" t="s">
        <v>424</v>
      </c>
      <c r="C23" s="77"/>
      <c r="D23" s="78"/>
      <c r="E23" s="75" t="s">
        <v>425</v>
      </c>
      <c r="F23" s="75"/>
      <c r="G23" s="75"/>
      <c r="H23" s="74"/>
      <c r="I23" s="74"/>
      <c r="J23" s="74"/>
    </row>
    <row r="24" spans="1:12" ht="15.95" customHeight="1">
      <c r="A24" s="80"/>
      <c r="B24" s="54" t="s">
        <v>397</v>
      </c>
      <c r="C24" s="54" t="s">
        <v>398</v>
      </c>
      <c r="D24" s="54" t="s">
        <v>427</v>
      </c>
      <c r="E24" s="65" t="s">
        <v>397</v>
      </c>
      <c r="F24" s="65" t="s">
        <v>398</v>
      </c>
      <c r="G24" s="65" t="s">
        <v>427</v>
      </c>
      <c r="H24" s="66"/>
      <c r="I24" s="66"/>
      <c r="J24" s="66"/>
    </row>
    <row r="25" spans="1:12" ht="21.75" customHeight="1">
      <c r="A25" s="63">
        <v>2015</v>
      </c>
      <c r="B25" s="57"/>
      <c r="C25" s="57"/>
      <c r="D25" s="57"/>
      <c r="E25" s="57"/>
      <c r="F25" s="57"/>
      <c r="G25" s="57"/>
      <c r="H25" s="62"/>
      <c r="I25" s="62"/>
      <c r="J25" s="62"/>
    </row>
    <row r="26" spans="1:12" ht="21.75" customHeight="1">
      <c r="A26" s="63">
        <v>2016</v>
      </c>
      <c r="B26" s="57"/>
      <c r="C26" s="57"/>
      <c r="D26" s="57"/>
      <c r="E26" s="57"/>
      <c r="F26" s="57"/>
      <c r="G26" s="57"/>
      <c r="H26" s="62"/>
      <c r="I26" s="62"/>
      <c r="J26" s="62"/>
    </row>
    <row r="27" spans="1:12" ht="21.75" customHeight="1">
      <c r="A27" s="64">
        <v>2017</v>
      </c>
      <c r="B27" s="57"/>
      <c r="C27" s="57"/>
      <c r="D27" s="57"/>
      <c r="E27" s="57"/>
      <c r="F27" s="57"/>
      <c r="G27" s="57"/>
      <c r="H27" s="62"/>
      <c r="I27" s="62"/>
      <c r="J27" s="62"/>
    </row>
    <row r="28" spans="1:12" ht="21.75" customHeight="1">
      <c r="A28" s="64">
        <v>2018</v>
      </c>
      <c r="B28" s="57"/>
      <c r="C28" s="57"/>
      <c r="D28" s="57"/>
      <c r="E28" s="57"/>
      <c r="F28" s="57"/>
      <c r="G28" s="57"/>
      <c r="H28" s="62"/>
      <c r="I28" s="62"/>
      <c r="J28" s="62"/>
    </row>
    <row r="29" spans="1:12" ht="21.75" customHeight="1">
      <c r="A29" s="64">
        <v>2019</v>
      </c>
      <c r="B29" s="57"/>
      <c r="C29" s="57"/>
      <c r="D29" s="57"/>
      <c r="E29" s="57"/>
      <c r="F29" s="57"/>
      <c r="G29" s="57"/>
      <c r="H29" s="62"/>
      <c r="I29" s="62"/>
      <c r="J29" s="62"/>
    </row>
    <row r="30" spans="1:12" ht="21.75" customHeight="1">
      <c r="A30" s="67">
        <v>2020</v>
      </c>
      <c r="B30" s="57"/>
      <c r="C30" s="57"/>
      <c r="D30" s="57"/>
      <c r="E30" s="57"/>
      <c r="F30" s="57"/>
      <c r="G30" s="57"/>
      <c r="H30" s="62"/>
      <c r="I30" s="62"/>
      <c r="J30" s="62"/>
    </row>
    <row r="31" spans="1:12" s="61" customFormat="1" ht="21.75" customHeight="1">
      <c r="A31" s="67">
        <v>2021</v>
      </c>
      <c r="B31" s="57"/>
      <c r="C31" s="57"/>
      <c r="D31" s="57"/>
      <c r="E31" s="57"/>
      <c r="F31" s="57"/>
      <c r="G31" s="57"/>
      <c r="H31" s="62"/>
      <c r="I31" s="62"/>
      <c r="J31" s="62"/>
    </row>
    <row r="32" spans="1:12" s="61" customFormat="1" ht="21.75" customHeight="1">
      <c r="A32" s="67">
        <v>2022</v>
      </c>
      <c r="B32" s="57"/>
      <c r="C32" s="57"/>
      <c r="D32" s="57"/>
      <c r="E32" s="57"/>
      <c r="F32" s="57"/>
      <c r="G32" s="57"/>
      <c r="H32" s="62"/>
      <c r="I32" s="62"/>
      <c r="J32" s="62"/>
    </row>
    <row r="33" spans="1:11" s="61" customFormat="1" ht="21.75" customHeight="1">
      <c r="A33" s="67">
        <v>2023</v>
      </c>
      <c r="B33" s="57"/>
      <c r="C33" s="57"/>
      <c r="D33" s="57"/>
      <c r="E33" s="57"/>
      <c r="F33" s="57"/>
      <c r="G33" s="57"/>
      <c r="H33" s="62"/>
      <c r="I33" s="62"/>
      <c r="J33" s="62"/>
    </row>
    <row r="34" spans="1:11" ht="21.75" customHeight="1">
      <c r="A34" s="67">
        <v>2024</v>
      </c>
      <c r="B34" s="57"/>
      <c r="C34" s="57"/>
      <c r="D34" s="57"/>
      <c r="E34" s="57"/>
      <c r="F34" s="57"/>
      <c r="G34" s="57"/>
      <c r="H34" s="62"/>
      <c r="I34" s="62"/>
      <c r="J34" s="62"/>
    </row>
    <row r="35" spans="1:11" s="61" customFormat="1" ht="21.75" customHeight="1">
      <c r="A35" s="53"/>
      <c r="B35" s="62"/>
      <c r="C35" s="62"/>
      <c r="D35" s="62"/>
      <c r="E35" s="62"/>
      <c r="F35" s="62"/>
      <c r="G35" s="62"/>
      <c r="H35" s="62"/>
      <c r="I35" s="62"/>
      <c r="J35" s="62"/>
    </row>
    <row r="36" spans="1:11">
      <c r="A36" s="51" t="s">
        <v>450</v>
      </c>
      <c r="C36" s="51" t="s">
        <v>447</v>
      </c>
    </row>
    <row r="37" spans="1:11" ht="15" customHeight="1">
      <c r="A37" s="51" t="s">
        <v>448</v>
      </c>
      <c r="B37"/>
      <c r="C37" s="51" t="s">
        <v>447</v>
      </c>
      <c r="D37"/>
      <c r="E37"/>
      <c r="F37"/>
    </row>
    <row r="38" spans="1:11" ht="15" customHeight="1">
      <c r="A38" s="53" t="s">
        <v>449</v>
      </c>
      <c r="B38"/>
      <c r="C38" s="51" t="s">
        <v>447</v>
      </c>
      <c r="D38"/>
      <c r="E38"/>
      <c r="F38"/>
    </row>
    <row r="39" spans="1:11" s="61" customFormat="1" ht="15" customHeight="1">
      <c r="A39" s="53"/>
      <c r="C39" s="51"/>
    </row>
    <row r="40" spans="1:11" s="52" customFormat="1" ht="15" customHeight="1">
      <c r="A40" s="49" t="s">
        <v>461</v>
      </c>
    </row>
    <row r="41" spans="1:11" ht="15" customHeight="1">
      <c r="A41" s="109" t="s">
        <v>429</v>
      </c>
      <c r="B41" s="110"/>
      <c r="C41" s="111"/>
      <c r="D41" s="97">
        <v>2023</v>
      </c>
      <c r="E41" s="98"/>
      <c r="F41" s="98"/>
      <c r="G41" s="99"/>
      <c r="H41" s="97">
        <v>2024</v>
      </c>
      <c r="I41" s="98"/>
      <c r="J41" s="98"/>
      <c r="K41" s="99"/>
    </row>
    <row r="42" spans="1:11" ht="15" customHeight="1">
      <c r="A42" s="112"/>
      <c r="B42" s="113"/>
      <c r="C42" s="114"/>
      <c r="D42" s="100"/>
      <c r="E42" s="101"/>
      <c r="F42" s="101"/>
      <c r="G42" s="102"/>
      <c r="H42" s="100"/>
      <c r="I42" s="101"/>
      <c r="J42" s="101"/>
      <c r="K42" s="102"/>
    </row>
    <row r="43" spans="1:11" ht="15" customHeight="1">
      <c r="A43" s="112"/>
      <c r="B43" s="113"/>
      <c r="C43" s="114"/>
      <c r="D43" s="109" t="s">
        <v>430</v>
      </c>
      <c r="E43" s="111"/>
      <c r="F43" s="97" t="s">
        <v>451</v>
      </c>
      <c r="G43" s="99"/>
      <c r="H43" s="97" t="s">
        <v>430</v>
      </c>
      <c r="I43" s="99"/>
      <c r="J43" s="97" t="s">
        <v>451</v>
      </c>
      <c r="K43" s="99"/>
    </row>
    <row r="44" spans="1:11" ht="15" customHeight="1">
      <c r="A44" s="115"/>
      <c r="B44" s="116"/>
      <c r="C44" s="117"/>
      <c r="D44" s="115"/>
      <c r="E44" s="117"/>
      <c r="F44" s="100"/>
      <c r="G44" s="102"/>
      <c r="H44" s="100"/>
      <c r="I44" s="102"/>
      <c r="J44" s="100"/>
      <c r="K44" s="102"/>
    </row>
    <row r="45" spans="1:11" s="52" customFormat="1" ht="24.95" customHeight="1">
      <c r="A45" s="90" t="s">
        <v>431</v>
      </c>
      <c r="B45" s="91"/>
      <c r="C45" s="92"/>
      <c r="D45" s="95"/>
      <c r="E45" s="96"/>
      <c r="F45" s="95"/>
      <c r="G45" s="96"/>
      <c r="H45" s="95"/>
      <c r="I45" s="96"/>
      <c r="J45" s="95"/>
      <c r="K45" s="96"/>
    </row>
    <row r="46" spans="1:11" s="52" customFormat="1" ht="24.95" customHeight="1">
      <c r="A46" s="90" t="s">
        <v>432</v>
      </c>
      <c r="B46" s="91"/>
      <c r="C46" s="92"/>
      <c r="D46" s="95"/>
      <c r="E46" s="96"/>
      <c r="F46" s="95"/>
      <c r="G46" s="96"/>
      <c r="H46" s="95"/>
      <c r="I46" s="96"/>
      <c r="J46" s="95"/>
      <c r="K46" s="96"/>
    </row>
    <row r="47" spans="1:11" s="52" customFormat="1" ht="24.95" customHeight="1">
      <c r="A47" s="90" t="s">
        <v>433</v>
      </c>
      <c r="B47" s="91"/>
      <c r="C47" s="92"/>
      <c r="D47" s="95"/>
      <c r="E47" s="96"/>
      <c r="F47" s="95"/>
      <c r="G47" s="96"/>
      <c r="H47" s="95"/>
      <c r="I47" s="96"/>
      <c r="J47" s="95"/>
      <c r="K47" s="96"/>
    </row>
    <row r="48" spans="1:11" s="52" customFormat="1" ht="24.95" customHeight="1">
      <c r="A48" s="90" t="s">
        <v>434</v>
      </c>
      <c r="B48" s="91"/>
      <c r="C48" s="92"/>
      <c r="D48" s="95"/>
      <c r="E48" s="96"/>
      <c r="F48" s="95"/>
      <c r="G48" s="96"/>
      <c r="H48" s="95"/>
      <c r="I48" s="96"/>
      <c r="J48" s="95"/>
      <c r="K48" s="96"/>
    </row>
    <row r="49" spans="1:11" s="52" customFormat="1" ht="24.95" customHeight="1">
      <c r="A49" s="90" t="s">
        <v>435</v>
      </c>
      <c r="B49" s="91"/>
      <c r="C49" s="92"/>
      <c r="D49" s="95"/>
      <c r="E49" s="96"/>
      <c r="F49" s="95"/>
      <c r="G49" s="96"/>
      <c r="H49" s="95"/>
      <c r="I49" s="96"/>
      <c r="J49" s="95"/>
      <c r="K49" s="96"/>
    </row>
    <row r="50" spans="1:11" s="52" customFormat="1" ht="24.95" customHeight="1">
      <c r="A50" s="90" t="s">
        <v>436</v>
      </c>
      <c r="B50" s="91"/>
      <c r="C50" s="92"/>
      <c r="D50" s="95"/>
      <c r="E50" s="96"/>
      <c r="F50" s="95"/>
      <c r="G50" s="96"/>
      <c r="H50" s="95"/>
      <c r="I50" s="96"/>
      <c r="J50" s="95"/>
      <c r="K50" s="96"/>
    </row>
    <row r="51" spans="1:11" s="52" customFormat="1" ht="24.95" customHeight="1">
      <c r="A51" s="90" t="s">
        <v>437</v>
      </c>
      <c r="B51" s="91"/>
      <c r="C51" s="92"/>
      <c r="D51" s="95"/>
      <c r="E51" s="96"/>
      <c r="F51" s="95"/>
      <c r="G51" s="96"/>
      <c r="H51" s="95"/>
      <c r="I51" s="96"/>
      <c r="J51" s="95"/>
      <c r="K51" s="96"/>
    </row>
    <row r="52" spans="1:11" s="52" customFormat="1" ht="24.95" customHeight="1">
      <c r="A52" s="90" t="s">
        <v>438</v>
      </c>
      <c r="B52" s="91"/>
      <c r="C52" s="92"/>
      <c r="D52" s="95"/>
      <c r="E52" s="96"/>
      <c r="F52" s="95"/>
      <c r="G52" s="96"/>
      <c r="H52" s="95"/>
      <c r="I52" s="96"/>
      <c r="J52" s="95"/>
      <c r="K52" s="96"/>
    </row>
    <row r="53" spans="1:11" s="52" customFormat="1" ht="24.95" customHeight="1">
      <c r="A53" s="90" t="s">
        <v>439</v>
      </c>
      <c r="B53" s="91"/>
      <c r="C53" s="92"/>
      <c r="D53" s="95"/>
      <c r="E53" s="96"/>
      <c r="F53" s="95"/>
      <c r="G53" s="96"/>
      <c r="H53" s="95"/>
      <c r="I53" s="96"/>
      <c r="J53" s="95"/>
      <c r="K53" s="96"/>
    </row>
    <row r="54" spans="1:11" s="52" customFormat="1" ht="24.95" customHeight="1">
      <c r="A54" s="90" t="s">
        <v>440</v>
      </c>
      <c r="B54" s="91"/>
      <c r="C54" s="92"/>
      <c r="D54" s="95"/>
      <c r="E54" s="96"/>
      <c r="F54" s="95"/>
      <c r="G54" s="96"/>
      <c r="H54" s="95"/>
      <c r="I54" s="96"/>
      <c r="J54" s="95"/>
      <c r="K54" s="96"/>
    </row>
    <row r="55" spans="1:11" s="52" customFormat="1" ht="24.95" customHeight="1">
      <c r="A55" s="90" t="s">
        <v>441</v>
      </c>
      <c r="B55" s="91"/>
      <c r="C55" s="92"/>
      <c r="D55" s="95"/>
      <c r="E55" s="96"/>
      <c r="F55" s="95"/>
      <c r="G55" s="96"/>
      <c r="H55" s="95"/>
      <c r="I55" s="96"/>
      <c r="J55" s="95"/>
      <c r="K55" s="96"/>
    </row>
    <row r="56" spans="1:11" s="52" customFormat="1" ht="24.95" customHeight="1">
      <c r="A56" s="90" t="s">
        <v>442</v>
      </c>
      <c r="B56" s="91"/>
      <c r="C56" s="92"/>
      <c r="D56" s="95"/>
      <c r="E56" s="96"/>
      <c r="F56" s="95"/>
      <c r="G56" s="96"/>
      <c r="H56" s="95"/>
      <c r="I56" s="96"/>
      <c r="J56" s="95"/>
      <c r="K56" s="96"/>
    </row>
    <row r="57" spans="1:11" s="52" customFormat="1" ht="24.95" customHeight="1">
      <c r="A57" s="90" t="s">
        <v>443</v>
      </c>
      <c r="B57" s="91"/>
      <c r="C57" s="92"/>
      <c r="D57" s="95"/>
      <c r="E57" s="96"/>
      <c r="F57" s="95"/>
      <c r="G57" s="96"/>
      <c r="H57" s="95"/>
      <c r="I57" s="96"/>
      <c r="J57" s="95"/>
      <c r="K57" s="96"/>
    </row>
    <row r="58" spans="1:11" s="52" customFormat="1" ht="24.95" customHeight="1">
      <c r="A58" s="90" t="s">
        <v>444</v>
      </c>
      <c r="B58" s="91"/>
      <c r="C58" s="92"/>
      <c r="D58" s="95"/>
      <c r="E58" s="96"/>
      <c r="F58" s="95"/>
      <c r="G58" s="96"/>
      <c r="H58" s="95"/>
      <c r="I58" s="96"/>
      <c r="J58" s="95"/>
      <c r="K58" s="96"/>
    </row>
    <row r="59" spans="1:11" s="52" customFormat="1" ht="24.95" customHeight="1">
      <c r="A59" s="90" t="s">
        <v>445</v>
      </c>
      <c r="B59" s="91"/>
      <c r="C59" s="92"/>
      <c r="D59" s="95"/>
      <c r="E59" s="96"/>
      <c r="F59" s="95"/>
      <c r="G59" s="96"/>
      <c r="H59" s="95"/>
      <c r="I59" s="96"/>
      <c r="J59" s="95"/>
      <c r="K59" s="96"/>
    </row>
    <row r="60" spans="1:11" s="52" customFormat="1" ht="24.95" customHeight="1">
      <c r="A60" s="90" t="s">
        <v>452</v>
      </c>
      <c r="B60" s="91"/>
      <c r="C60" s="92"/>
      <c r="D60" s="95"/>
      <c r="E60" s="96"/>
      <c r="F60" s="95"/>
      <c r="G60" s="96"/>
      <c r="H60" s="95"/>
      <c r="I60" s="96"/>
      <c r="J60" s="95"/>
      <c r="K60" s="96"/>
    </row>
    <row r="61" spans="1:11" s="52" customFormat="1" ht="24.95" customHeight="1">
      <c r="A61" s="87" t="s">
        <v>446</v>
      </c>
      <c r="B61" s="88"/>
      <c r="C61" s="89"/>
      <c r="D61" s="93"/>
      <c r="E61" s="94"/>
      <c r="F61" s="93"/>
      <c r="G61" s="94"/>
      <c r="H61" s="93"/>
      <c r="I61" s="94"/>
      <c r="J61" s="93"/>
      <c r="K61" s="94"/>
    </row>
    <row r="62" spans="1:11" s="52" customFormat="1" ht="15" customHeight="1"/>
    <row r="63" spans="1:11" s="52" customFormat="1" ht="15" customHeight="1"/>
    <row r="64" spans="1:11" s="52" customFormat="1" ht="15" customHeight="1">
      <c r="A64" s="48" t="s">
        <v>462</v>
      </c>
      <c r="B64" s="48"/>
      <c r="C64" s="48"/>
      <c r="D64" s="48"/>
      <c r="E64" s="48"/>
      <c r="F64" s="48"/>
    </row>
    <row r="65" spans="1:6" s="52" customFormat="1" ht="15" customHeight="1">
      <c r="A65" s="48" t="s">
        <v>399</v>
      </c>
      <c r="B65" s="48"/>
      <c r="C65" s="48"/>
      <c r="D65" s="48"/>
      <c r="E65" s="48"/>
      <c r="F65" s="48"/>
    </row>
    <row r="66" spans="1:6" s="52" customFormat="1" ht="15" customHeight="1">
      <c r="A66" s="48" t="s">
        <v>400</v>
      </c>
      <c r="B66" s="48"/>
      <c r="C66" s="48"/>
      <c r="D66" s="48"/>
      <c r="E66" s="48"/>
      <c r="F66" s="48"/>
    </row>
  </sheetData>
  <mergeCells count="132">
    <mergeCell ref="A55:C55"/>
    <mergeCell ref="A48:C48"/>
    <mergeCell ref="A49:C49"/>
    <mergeCell ref="A45:C45"/>
    <mergeCell ref="A46:C46"/>
    <mergeCell ref="A52:C52"/>
    <mergeCell ref="A47:C47"/>
    <mergeCell ref="D55:E55"/>
    <mergeCell ref="A41:C44"/>
    <mergeCell ref="D41:G42"/>
    <mergeCell ref="D43:E44"/>
    <mergeCell ref="F43:G44"/>
    <mergeCell ref="D53:E53"/>
    <mergeCell ref="D54:E54"/>
    <mergeCell ref="A53:C53"/>
    <mergeCell ref="A54:C54"/>
    <mergeCell ref="G1:L1"/>
    <mergeCell ref="A16:E16"/>
    <mergeCell ref="A17:E17"/>
    <mergeCell ref="A18:E18"/>
    <mergeCell ref="A20:E20"/>
    <mergeCell ref="A11:E11"/>
    <mergeCell ref="A12:E12"/>
    <mergeCell ref="A13:E13"/>
    <mergeCell ref="A14:E14"/>
    <mergeCell ref="A15:E15"/>
    <mergeCell ref="A6:E6"/>
    <mergeCell ref="A7:E7"/>
    <mergeCell ref="A8:E8"/>
    <mergeCell ref="A9:E9"/>
    <mergeCell ref="A10:E10"/>
    <mergeCell ref="A3:E3"/>
    <mergeCell ref="A4:E4"/>
    <mergeCell ref="A5:E5"/>
    <mergeCell ref="A1:E2"/>
    <mergeCell ref="D56:E56"/>
    <mergeCell ref="D57:E57"/>
    <mergeCell ref="D45:E45"/>
    <mergeCell ref="D46:E46"/>
    <mergeCell ref="D47:E47"/>
    <mergeCell ref="D48:E48"/>
    <mergeCell ref="D49:E49"/>
    <mergeCell ref="D52:E52"/>
    <mergeCell ref="H57:I57"/>
    <mergeCell ref="H45:I45"/>
    <mergeCell ref="H46:I46"/>
    <mergeCell ref="H47:I47"/>
    <mergeCell ref="H48:I48"/>
    <mergeCell ref="H49:I49"/>
    <mergeCell ref="H52:I52"/>
    <mergeCell ref="H53:I53"/>
    <mergeCell ref="H54:I54"/>
    <mergeCell ref="F46:G46"/>
    <mergeCell ref="F47:G47"/>
    <mergeCell ref="F48:G48"/>
    <mergeCell ref="F49:G49"/>
    <mergeCell ref="F52:G52"/>
    <mergeCell ref="F53:G53"/>
    <mergeCell ref="F54:G54"/>
    <mergeCell ref="J55:K55"/>
    <mergeCell ref="J56:K56"/>
    <mergeCell ref="J57:K57"/>
    <mergeCell ref="J48:K48"/>
    <mergeCell ref="J49:K49"/>
    <mergeCell ref="J45:K45"/>
    <mergeCell ref="J46:K46"/>
    <mergeCell ref="J52:K52"/>
    <mergeCell ref="J47:K47"/>
    <mergeCell ref="J53:K53"/>
    <mergeCell ref="J54:K54"/>
    <mergeCell ref="A60:C60"/>
    <mergeCell ref="A56:C56"/>
    <mergeCell ref="A57:C57"/>
    <mergeCell ref="H41:K42"/>
    <mergeCell ref="H43:I44"/>
    <mergeCell ref="J43:K44"/>
    <mergeCell ref="D50:E50"/>
    <mergeCell ref="D51:E51"/>
    <mergeCell ref="H50:I50"/>
    <mergeCell ref="H51:I51"/>
    <mergeCell ref="J58:K58"/>
    <mergeCell ref="J59:K59"/>
    <mergeCell ref="H58:I58"/>
    <mergeCell ref="H59:I59"/>
    <mergeCell ref="H55:I55"/>
    <mergeCell ref="H56:I56"/>
    <mergeCell ref="F55:G55"/>
    <mergeCell ref="F56:G56"/>
    <mergeCell ref="F57:G57"/>
    <mergeCell ref="F58:G58"/>
    <mergeCell ref="F59:G59"/>
    <mergeCell ref="D58:E58"/>
    <mergeCell ref="D59:E59"/>
    <mergeCell ref="F45:G45"/>
    <mergeCell ref="N2:T2"/>
    <mergeCell ref="R7:T7"/>
    <mergeCell ref="R8:T8"/>
    <mergeCell ref="R9:T9"/>
    <mergeCell ref="N4:Q4"/>
    <mergeCell ref="N3:Q3"/>
    <mergeCell ref="R3:T3"/>
    <mergeCell ref="A61:C61"/>
    <mergeCell ref="A50:C50"/>
    <mergeCell ref="A51:C51"/>
    <mergeCell ref="H61:I61"/>
    <mergeCell ref="J50:K50"/>
    <mergeCell ref="J51:K51"/>
    <mergeCell ref="J61:K61"/>
    <mergeCell ref="D61:E61"/>
    <mergeCell ref="F50:G50"/>
    <mergeCell ref="F51:G51"/>
    <mergeCell ref="F61:G61"/>
    <mergeCell ref="J60:K60"/>
    <mergeCell ref="H60:I60"/>
    <mergeCell ref="F60:G60"/>
    <mergeCell ref="D60:E60"/>
    <mergeCell ref="A58:C58"/>
    <mergeCell ref="A59:C59"/>
    <mergeCell ref="H23:J23"/>
    <mergeCell ref="E23:G23"/>
    <mergeCell ref="B23:D23"/>
    <mergeCell ref="A23:A24"/>
    <mergeCell ref="R4:T4"/>
    <mergeCell ref="N10:Q10"/>
    <mergeCell ref="R10:T10"/>
    <mergeCell ref="N8:Q8"/>
    <mergeCell ref="N5:Q5"/>
    <mergeCell ref="N6:Q6"/>
    <mergeCell ref="R5:T5"/>
    <mergeCell ref="R6:T6"/>
    <mergeCell ref="N7:Q7"/>
    <mergeCell ref="N9:Q9"/>
  </mergeCells>
  <pageMargins left="0" right="0" top="0" bottom="0" header="0" footer="0"/>
  <pageSetup paperSize="9" scale="82" orientation="landscape" r:id="rId1"/>
  <rowBreaks count="1" manualBreakCount="1">
    <brk id="3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GÜMRÜK VE TİCARET </vt:lpstr>
      <vt:lpstr>'Faaliyeta-4'!Yazdırma_Alanı</vt:lpstr>
      <vt:lpstr>'GÜMRÜK VE TİCARET 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Sezgin AYGÜN</cp:lastModifiedBy>
  <cp:lastPrinted>2021-12-03T12:06:31Z</cp:lastPrinted>
  <dcterms:created xsi:type="dcterms:W3CDTF">2006-07-15T13:30:35Z</dcterms:created>
  <dcterms:modified xsi:type="dcterms:W3CDTF">2024-12-20T07:57:37Z</dcterms:modified>
</cp:coreProperties>
</file>