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SAHİL GÜVENLİK" sheetId="27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'SAHİL GÜVENLİK'!$A$1:$C$21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<sst xmlns="http://schemas.openxmlformats.org/spreadsheetml/2006/main" count="978" uniqueCount="415">
  <si>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</si>
  <si>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</si>
  <si>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</si>
  <si>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</si>
  <si>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</si>
  <si>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</si>
  <si>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</si>
  <si>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</si>
  <si>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</si>
  <si>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</si>
  <si>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</si>
  <si>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</si>
  <si>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</si>
  <si>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</si>
  <si>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</si>
  <si>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</si>
  <si>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</si>
  <si>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</si>
  <si>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</si>
  <si>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</si>
  <si>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</si>
  <si>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</si>
  <si>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</si>
  <si>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</si>
  <si>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</si>
  <si>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</si>
  <si>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</si>
  <si>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</si>
  <si>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</si>
  <si>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</si>
  <si>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</si>
  <si>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</si>
  <si>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</si>
  <si>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</si>
  <si>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</si>
  <si>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</si>
  <si>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</si>
  <si>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</si>
  <si>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</si>
  <si>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</si>
  <si>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</si>
  <si>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</si>
  <si>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</si>
  <si>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</si>
  <si>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</si>
  <si>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</si>
  <si>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</si>
  <si>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</si>
  <si>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</si>
  <si>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</si>
  <si>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</si>
  <si>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</si>
  <si>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</si>
  <si>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</si>
  <si>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</si>
  <si>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</si>
  <si>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</si>
  <si>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</si>
  <si>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</si>
  <si>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</si>
  <si>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</si>
  <si>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</si>
  <si>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</si>
  <si>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</si>
  <si>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</si>
  <si>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</si>
  <si>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</si>
  <si>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</si>
  <si>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</si>
  <si>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</si>
  <si>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</si>
  <si>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</si>
  <si>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</si>
  <si>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</si>
  <si>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</si>
  <si>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</si>
  <si>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</si>
  <si>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</si>
  <si>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</si>
  <si>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</si>
  <si>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</si>
  <si>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</si>
  <si>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</si>
  <si>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</si>
  <si>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</si>
  <si>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</si>
  <si>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</si>
  <si>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</si>
  <si>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</si>
  <si>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</si>
  <si>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</si>
  <si>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</si>
  <si>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</si>
  <si>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</si>
  <si>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</si>
  <si>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</si>
  <si>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</si>
  <si>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</si>
  <si>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</si>
  <si>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</si>
  <si>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</si>
  <si>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</si>
  <si>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</si>
  <si>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</si>
  <si>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</si>
  <si>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</si>
  <si>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</si>
  <si>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</si>
  <si>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</si>
  <si>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</si>
  <si>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</si>
  <si>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</si>
  <si>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</si>
  <si>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</si>
  <si>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</si>
  <si>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</si>
  <si>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</si>
  <si>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</si>
  <si>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</si>
  <si>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</si>
  <si>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</si>
  <si>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</si>
  <si>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</si>
  <si>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</si>
  <si>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</si>
  <si>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</si>
  <si>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</si>
  <si>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</si>
  <si>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</si>
  <si>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</si>
  <si>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</si>
  <si>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</si>
  <si>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</si>
  <si>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</si>
  <si>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</si>
  <si>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</si>
  <si>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</si>
  <si>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</si>
  <si>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</si>
  <si>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</si>
  <si>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</si>
  <si>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</si>
  <si>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</si>
  <si>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</si>
  <si>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</si>
  <si>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</si>
  <si>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</si>
  <si>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</si>
  <si>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</si>
  <si>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</si>
  <si>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</si>
  <si>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</si>
  <si>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</si>
  <si>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</si>
  <si>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</si>
  <si>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</si>
  <si>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</si>
  <si>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</si>
  <si>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</si>
  <si>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</si>
  <si>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</si>
  <si>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</si>
  <si>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</si>
  <si>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</si>
  <si>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</si>
  <si>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</si>
  <si>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</si>
  <si>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</si>
  <si>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</si>
  <si>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</si>
  <si>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</si>
  <si>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</si>
  <si>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</si>
  <si>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</si>
  <si>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</si>
  <si>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</si>
  <si>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</si>
  <si>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</si>
  <si>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</si>
  <si>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</si>
  <si>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</si>
  <si>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</si>
  <si>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</si>
  <si>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</si>
  <si>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</si>
  <si>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</si>
  <si>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</si>
  <si>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</si>
  <si>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</si>
  <si>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</si>
  <si>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</si>
  <si>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</si>
  <si>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</si>
  <si>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</si>
  <si>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</si>
  <si>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</si>
  <si>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</si>
  <si>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</si>
  <si>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</si>
  <si>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</si>
  <si>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</si>
  <si>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</si>
  <si>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</si>
  <si>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</si>
  <si>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</si>
  <si>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</si>
  <si>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</si>
  <si>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</si>
  <si>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</si>
  <si>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</si>
  <si>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</si>
  <si>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</si>
  <si>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</si>
  <si>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</si>
  <si>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</si>
  <si>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</si>
  <si>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</si>
  <si>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</si>
  <si>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</si>
  <si>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</si>
  <si>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</si>
  <si>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</si>
  <si>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</si>
  <si>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</si>
  <si>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</si>
  <si>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</si>
  <si>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</si>
  <si>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</si>
  <si>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</si>
  <si>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</si>
  <si>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</si>
  <si>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</si>
  <si>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</si>
  <si>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</si>
  <si>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</si>
  <si>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</si>
  <si>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</si>
  <si>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</si>
  <si>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</si>
  <si>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</si>
  <si>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</si>
  <si>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</si>
  <si>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</si>
  <si>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</si>
  <si>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</si>
  <si>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</si>
  <si>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</si>
  <si>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</si>
  <si>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</si>
  <si>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</si>
  <si>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</si>
  <si>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</si>
  <si>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</si>
  <si>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</si>
  <si>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</si>
  <si>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</si>
  <si>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</si>
  <si>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</si>
  <si>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</si>
  <si>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</si>
  <si>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</si>
  <si>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</si>
  <si>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</si>
  <si>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</si>
  <si>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</si>
  <si>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</si>
  <si>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</si>
  <si>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</si>
  <si>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</si>
  <si>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</si>
  <si>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</si>
  <si>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</si>
  <si>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</si>
  <si>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</si>
  <si>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</si>
  <si>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</si>
  <si>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</si>
  <si>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</si>
  <si>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</si>
  <si>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</si>
  <si>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</si>
  <si>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</si>
  <si>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</si>
  <si>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</si>
  <si>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</si>
  <si>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</si>
  <si>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</si>
  <si>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</si>
  <si>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</si>
  <si>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</si>
  <si>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</si>
  <si>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</si>
  <si>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</si>
  <si>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</si>
  <si>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</si>
  <si>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</si>
  <si>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</si>
  <si>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</si>
  <si>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</si>
  <si>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</si>
  <si>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</si>
  <si>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</si>
  <si>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</si>
  <si>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</si>
  <si>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</si>
  <si>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</si>
  <si>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</si>
  <si>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</si>
  <si>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</si>
  <si>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</si>
  <si>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</si>
  <si>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</si>
  <si>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</si>
  <si>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</si>
  <si>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</si>
  <si>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</si>
  <si>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</si>
  <si>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</si>
  <si>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</si>
  <si>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</si>
  <si>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</si>
  <si>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</si>
  <si>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</si>
  <si>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</si>
  <si>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</si>
  <si>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</si>
  <si>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</si>
  <si>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</si>
  <si>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</si>
  <si>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</si>
  <si>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</si>
  <si>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</si>
  <si>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</si>
  <si>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</si>
  <si>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</si>
  <si>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</si>
  <si>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</si>
  <si>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</si>
  <si>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</si>
  <si>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</si>
  <si>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</si>
  <si>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</si>
  <si>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</si>
  <si>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</si>
  <si>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</si>
  <si>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</si>
  <si>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</si>
  <si>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</si>
  <si>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</si>
  <si>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</si>
  <si>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</si>
  <si>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</si>
  <si>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</si>
  <si>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</si>
  <si>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</si>
  <si>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</si>
  <si>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</si>
  <si>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</si>
  <si>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</si>
  <si>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</si>
  <si>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</si>
  <si>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</si>
  <si>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</si>
  <si>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</si>
  <si>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</si>
  <si>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</si>
  <si>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</si>
  <si>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</si>
  <si>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</si>
  <si>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</si>
  <si>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</si>
  <si>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</si>
  <si>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</si>
  <si>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</si>
  <si>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</si>
  <si>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</si>
  <si>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</si>
  <si>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</si>
  <si>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</si>
  <si>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</si>
  <si>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</si>
  <si>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</si>
  <si>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</si>
  <si>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</si>
  <si>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</si>
  <si>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</si>
  <si>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</si>
  <si>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</si>
  <si>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</si>
  <si>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</si>
  <si>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</si>
  <si>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</si>
  <si>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</si>
  <si>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</si>
  <si>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</si>
  <si>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Telefon Numarası            :</t>
  </si>
  <si>
    <t>e-posta adresi                   :</t>
  </si>
  <si>
    <t>İCRA EDİLEN SEYİR SAATİ  (SAAT)</t>
  </si>
  <si>
    <t>KONTROL EDİLEN GEMİ/TEKNE SAYISI</t>
  </si>
  <si>
    <t>YASAL İŞLEM UYGULANAN GEMİ/TEKNE SAYISI</t>
  </si>
  <si>
    <t>MOTORİN KAÇAKÇILIĞI OLAY SAYISI</t>
  </si>
  <si>
    <r>
      <t xml:space="preserve">YAKALANAN KAÇAK MOTORİN MİKTARI   </t>
    </r>
    <r>
      <rPr>
        <sz val="11"/>
        <rFont val="Times New Roman"/>
        <family val="1"/>
        <charset val="162"/>
      </rPr>
      <t>(TON)</t>
    </r>
    <r>
      <rPr>
        <sz val="12"/>
        <rFont val="Times New Roman"/>
        <family val="1"/>
        <charset val="162"/>
      </rPr>
      <t xml:space="preserve">       </t>
    </r>
  </si>
  <si>
    <t>İLLEGAL OLAY GEÇİŞ SAYISI   (*)</t>
  </si>
  <si>
    <t>YAKALANAN KAÇAK MÜLTECİ SAYISI    (*)</t>
  </si>
  <si>
    <t>İCRA EDİLEN ARAMA-KURTARMA HAREKAT SAYISI</t>
  </si>
  <si>
    <t>A/K HAREKATINDA KURTARILAN İNSAN SAYISI</t>
  </si>
  <si>
    <t>A/K HAREKATINDA KURTARILAN TEKNE SAYISI</t>
  </si>
  <si>
    <t>DENİZDEN ÇIKARILAN CESET SAYISI</t>
  </si>
  <si>
    <t>BOĞAZLARDAN GEÇEN VE REFAKAT YAPILAN TANKER SAYISI</t>
  </si>
  <si>
    <t>ÇEVRE KİRLİLİĞİ OLAY SAYISI</t>
  </si>
  <si>
    <t>CEZA UYGULANAN KUM KOSTERİ SAYISI</t>
  </si>
  <si>
    <t>KONTROL EDİLEN GEMİ VE TEKNE SAYILARI</t>
  </si>
  <si>
    <t>Hazırlayanın Adı-Soyad ve Ünvanı :</t>
  </si>
  <si>
    <t>DEĞİŞİM (%)</t>
  </si>
  <si>
    <t xml:space="preserve">
2024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</si>
</sst>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3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4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5" borderId="4" xfId="0" applyFont="1" applyFill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indent="4"/>
    </xf>
    <xf numFmtId="0" fontId="16" fillId="4" borderId="4" xfId="0" applyFont="1" applyFill="1" applyBorder="1" applyAlignment="1">
      <alignment horizontal="left" vertical="center" wrapText="1" readingOrder="1"/>
    </xf>
    <xf numFmtId="3" fontId="13" fillId="5" borderId="4" xfId="0" applyNumberFormat="1" applyFont="1" applyFill="1" applyBorder="1" applyAlignment="1">
      <alignment horizontal="right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3" fillId="5" borderId="0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7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7" t="e">
        <f>VLOOKUP('Faaliyeta-4'!O1,#REF!,2,0)</f>
        <v>#REF!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5" ht="15">
      <c r="A13" s="57" t="e">
        <f>VLOOKUP(O1,#REF!,3,0)</f>
        <v>#REF!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5" ht="15">
      <c r="A14" s="57" t="e">
        <f>VLOOKUP(O1,#REF!,4,0)</f>
        <v>#REF!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8" t="e">
        <f>VLOOKUP('ünvan zarf'!N1,#REF!,2,0)</f>
        <v>#REF!</v>
      </c>
      <c r="G22" s="58"/>
      <c r="H22" s="58"/>
      <c r="I22" s="58"/>
      <c r="J22" s="58"/>
      <c r="K22" s="58"/>
      <c r="L22" s="58"/>
      <c r="M22" s="58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G21"/>
  <sheetViews>
    <sheetView tabSelected="1" workbookViewId="0">
      <selection activeCell="A6" sqref="A6"/>
    </sheetView>
  </sheetViews>
  <sheetFormatPr defaultRowHeight="12.75"/>
  <cols>
    <col min="1" max="1" width="75.7109375" customWidth="1"/>
    <col min="2" max="2" width="18.7109375" customWidth="1"/>
    <col min="3" max="3" width="18.28515625" customWidth="1"/>
    <col min="4" max="5" width="15.42578125" customWidth="1"/>
  </cols>
  <sheetData>
    <row r="1" spans="1:7" ht="24.75" customHeight="1">
      <c r="A1" s="59" t="s">
        <v>411</v>
      </c>
      <c r="B1" s="59"/>
      <c r="C1" s="59"/>
    </row>
    <row r="2" spans="1:7" ht="31.5" customHeight="1">
      <c r="A2" s="49"/>
      <c r="B2" s="51">
        <v>2022</v>
      </c>
      <c r="C2" s="51">
        <v>2023</v>
      </c>
      <c r="D2" s="51" t="s">
        <v>414</v>
      </c>
      <c r="E2" s="51" t="s">
        <v>413</v>
      </c>
    </row>
    <row r="3" spans="1:7" ht="24.95" customHeight="1">
      <c r="A3" s="47" t="s">
        <v>397</v>
      </c>
      <c r="B3" s="50"/>
      <c r="C3" s="50"/>
      <c r="D3" s="50"/>
      <c r="E3" s="50"/>
    </row>
    <row r="4" spans="1:7" ht="24.95" customHeight="1">
      <c r="A4" s="47" t="s">
        <v>398</v>
      </c>
      <c r="B4" s="50"/>
      <c r="C4" s="50"/>
      <c r="D4" s="50"/>
      <c r="E4" s="50"/>
    </row>
    <row r="5" spans="1:7" ht="24.95" customHeight="1">
      <c r="A5" s="47" t="s">
        <v>399</v>
      </c>
      <c r="B5" s="50"/>
      <c r="C5" s="50"/>
      <c r="D5" s="50"/>
      <c r="E5" s="50"/>
    </row>
    <row r="6" spans="1:7" ht="24.95" customHeight="1">
      <c r="A6" s="47" t="s">
        <v>400</v>
      </c>
      <c r="B6" s="50"/>
      <c r="C6" s="50"/>
      <c r="D6" s="50"/>
      <c r="E6" s="50"/>
    </row>
    <row r="7" spans="1:7" ht="24.95" customHeight="1">
      <c r="A7" s="47" t="s">
        <v>401</v>
      </c>
      <c r="B7" s="50"/>
      <c r="C7" s="50"/>
      <c r="D7" s="50"/>
      <c r="E7" s="50"/>
    </row>
    <row r="8" spans="1:7" ht="24.95" customHeight="1">
      <c r="A8" s="47" t="s">
        <v>402</v>
      </c>
      <c r="B8" s="50"/>
      <c r="C8" s="50"/>
      <c r="D8" s="50"/>
      <c r="E8" s="50"/>
    </row>
    <row r="9" spans="1:7" ht="24.95" customHeight="1">
      <c r="A9" s="47" t="s">
        <v>403</v>
      </c>
      <c r="B9" s="50"/>
      <c r="C9" s="50"/>
      <c r="D9" s="50"/>
      <c r="E9" s="50"/>
    </row>
    <row r="10" spans="1:7" ht="24.95" customHeight="1">
      <c r="A10" s="47" t="s">
        <v>404</v>
      </c>
      <c r="B10" s="50"/>
      <c r="C10" s="50"/>
      <c r="D10" s="50"/>
      <c r="E10" s="50"/>
    </row>
    <row r="11" spans="1:7" ht="24.95" customHeight="1">
      <c r="A11" s="47" t="s">
        <v>405</v>
      </c>
      <c r="B11" s="50"/>
      <c r="C11" s="50"/>
      <c r="D11" s="50"/>
      <c r="E11" s="50"/>
    </row>
    <row r="12" spans="1:7" ht="24.95" customHeight="1">
      <c r="A12" s="47" t="s">
        <v>406</v>
      </c>
      <c r="B12" s="50"/>
      <c r="C12" s="50"/>
      <c r="D12" s="50"/>
      <c r="E12" s="50"/>
      <c r="G12" s="52"/>
    </row>
    <row r="13" spans="1:7" ht="24.95" customHeight="1">
      <c r="A13" s="47" t="s">
        <v>407</v>
      </c>
      <c r="B13" s="50"/>
      <c r="C13" s="50"/>
      <c r="D13" s="50"/>
      <c r="E13" s="50"/>
    </row>
    <row r="14" spans="1:7" ht="24.95" customHeight="1">
      <c r="A14" s="47" t="s">
        <v>408</v>
      </c>
      <c r="B14" s="50"/>
      <c r="C14" s="50"/>
      <c r="D14" s="50"/>
      <c r="E14" s="50"/>
    </row>
    <row r="15" spans="1:7" ht="24.95" customHeight="1">
      <c r="A15" s="47" t="s">
        <v>409</v>
      </c>
      <c r="B15" s="50"/>
      <c r="C15" s="50"/>
      <c r="D15" s="50"/>
      <c r="E15" s="50"/>
    </row>
    <row r="16" spans="1:7" ht="24.95" customHeight="1">
      <c r="A16" s="47" t="s">
        <v>410</v>
      </c>
      <c r="B16" s="50"/>
      <c r="C16" s="50"/>
      <c r="D16" s="50"/>
      <c r="E16" s="50"/>
    </row>
    <row r="19" spans="1:1" ht="16.5">
      <c r="A19" s="48" t="s">
        <v>412</v>
      </c>
    </row>
    <row r="20" spans="1:1" ht="16.5">
      <c r="A20" s="48" t="s">
        <v>395</v>
      </c>
    </row>
    <row r="21" spans="1:1" ht="16.5">
      <c r="A21" s="48" t="s">
        <v>396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SAHİL GÜVENLİK</vt:lpstr>
      <vt:lpstr>'Faaliyeta-4'!Yazdırma_Alanı</vt:lpstr>
      <vt:lpstr>'SAHİL GÜVENLİK'!Yazdırma_Alanı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2021-12-03T12:00:22Z</cp:lastPrinted>
  <dcterms:created xsi:type="dcterms:W3CDTF">2006-07-15T13:30:35Z</dcterms:created>
  <dcterms:modified xsi:type="dcterms:W3CDTF">2024-12-20T07:58:21Z</dcterms:modified>
</cp:coreProperties>
</file>