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X:\Güncellenecek\"/>
    </mc:Choice>
  </mc:AlternateContent>
  <bookViews>
    <workbookView xWindow="0" yWindow="0" windowWidth="28800" windowHeight="1363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ŞEHİR HATLARI" sheetId="62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'ŞEHİR HATLARI'!$A$1:$O$20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<sst xmlns="http://schemas.openxmlformats.org/spreadsheetml/2006/main" count="980" uniqueCount="414">
  <si>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</si>
  <si>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</si>
  <si>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</si>
  <si>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</si>
  <si>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</si>
  <si>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</si>
  <si>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</si>
  <si>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</si>
  <si>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</si>
  <si>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</si>
  <si>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</si>
  <si>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</si>
  <si>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</si>
  <si>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</si>
  <si>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</si>
  <si>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</si>
  <si>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</si>
  <si>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</si>
  <si>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</si>
  <si>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</si>
  <si>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</si>
  <si>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</si>
  <si>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</si>
  <si>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</si>
  <si>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</si>
  <si>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</si>
  <si>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</si>
  <si>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</si>
  <si>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</si>
  <si>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</si>
  <si>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</si>
  <si>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</si>
  <si>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</si>
  <si>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</si>
  <si>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</si>
  <si>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</si>
  <si>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</si>
  <si>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</si>
  <si>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</si>
  <si>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</si>
  <si>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</si>
  <si>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</si>
  <si>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</si>
  <si>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</si>
  <si>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</si>
  <si>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</si>
  <si>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</si>
  <si>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</si>
  <si>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</si>
  <si>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</si>
  <si>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</si>
  <si>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</si>
  <si>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</si>
  <si>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</si>
  <si>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</si>
  <si>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</si>
  <si>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</si>
  <si>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</si>
  <si>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</si>
  <si>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</si>
  <si>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</si>
  <si>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</si>
  <si>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</si>
  <si>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</si>
  <si>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</si>
  <si>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</si>
  <si>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</si>
  <si>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</si>
  <si>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</si>
  <si>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</si>
  <si>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</si>
  <si>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</si>
  <si>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</si>
  <si>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</si>
  <si>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</si>
  <si>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</si>
  <si>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</si>
  <si>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</si>
  <si>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</si>
  <si>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</si>
  <si>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</si>
  <si>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</si>
  <si>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</si>
  <si>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</si>
  <si>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</si>
  <si>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</si>
  <si>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</si>
  <si>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</si>
  <si>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</si>
  <si>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</si>
  <si>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</si>
  <si>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</si>
  <si>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</si>
  <si>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</si>
  <si>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</si>
  <si>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</si>
  <si>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</si>
  <si>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</si>
  <si>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</si>
  <si>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</si>
  <si>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</si>
  <si>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</si>
  <si>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</si>
  <si>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</si>
  <si>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</si>
  <si>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</si>
  <si>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</si>
  <si>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</si>
  <si>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</si>
  <si>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</si>
  <si>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</si>
  <si>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</si>
  <si>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</si>
  <si>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</si>
  <si>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</si>
  <si>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</si>
  <si>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</si>
  <si>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</si>
  <si>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</si>
  <si>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</si>
  <si>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</si>
  <si>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</si>
  <si>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</si>
  <si>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</si>
  <si>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</si>
  <si>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</si>
  <si>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</si>
  <si>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</si>
  <si>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</si>
  <si>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</si>
  <si>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</si>
  <si>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</si>
  <si>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</si>
  <si>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</si>
  <si>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</si>
  <si>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</si>
  <si>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</si>
  <si>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</si>
  <si>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</si>
  <si>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</si>
  <si>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</si>
  <si>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</si>
  <si>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</si>
  <si>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</si>
  <si>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</si>
  <si>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</si>
  <si>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</si>
  <si>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</si>
  <si>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</si>
  <si>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</si>
  <si>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</si>
  <si>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</si>
  <si>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</si>
  <si>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</si>
  <si>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</si>
  <si>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</si>
  <si>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</si>
  <si>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</si>
  <si>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</si>
  <si>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</si>
  <si>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</si>
  <si>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</si>
  <si>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</si>
  <si>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</si>
  <si>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</si>
  <si>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</si>
  <si>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</si>
  <si>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</si>
  <si>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</si>
  <si>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</si>
  <si>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</si>
  <si>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</si>
  <si>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</si>
  <si>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</si>
  <si>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</si>
  <si>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</si>
  <si>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</si>
  <si>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</si>
  <si>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</si>
  <si>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</si>
  <si>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</si>
  <si>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</si>
  <si>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</si>
  <si>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</si>
  <si>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</si>
  <si>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</si>
  <si>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</si>
  <si>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</si>
  <si>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</si>
  <si>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</si>
  <si>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</si>
  <si>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</si>
  <si>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</si>
  <si>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</si>
  <si>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</si>
  <si>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</si>
  <si>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</si>
  <si>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</si>
  <si>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</si>
  <si>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</si>
  <si>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</si>
  <si>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</si>
  <si>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</si>
  <si>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</si>
  <si>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</si>
  <si>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</si>
  <si>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</si>
  <si>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</si>
  <si>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</si>
  <si>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</si>
  <si>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</si>
  <si>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</si>
  <si>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</si>
  <si>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</si>
  <si>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</si>
  <si>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</si>
  <si>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</si>
  <si>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</si>
  <si>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</si>
  <si>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</si>
  <si>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</si>
  <si>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</si>
  <si>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</si>
  <si>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</si>
  <si>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</si>
  <si>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</si>
  <si>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</si>
  <si>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</si>
  <si>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</si>
  <si>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</si>
  <si>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</si>
  <si>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</si>
  <si>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</si>
  <si>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</si>
  <si>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</si>
  <si>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</si>
  <si>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</si>
  <si>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</si>
  <si>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</si>
  <si>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</si>
  <si>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</si>
  <si>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</si>
  <si>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</si>
  <si>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</si>
  <si>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</si>
  <si>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</si>
  <si>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</si>
  <si>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</si>
  <si>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</si>
  <si>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</si>
  <si>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</si>
  <si>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</si>
  <si>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</si>
  <si>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</si>
  <si>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</si>
  <si>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</si>
  <si>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</si>
  <si>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</si>
  <si>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</si>
  <si>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</si>
  <si>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</si>
  <si>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</si>
  <si>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</si>
  <si>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</si>
  <si>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</si>
  <si>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</si>
  <si>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</si>
  <si>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</si>
  <si>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</si>
  <si>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</si>
  <si>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</si>
  <si>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</si>
  <si>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</si>
  <si>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</si>
  <si>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</si>
  <si>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</si>
  <si>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</si>
  <si>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</si>
  <si>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</si>
  <si>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</si>
  <si>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</si>
  <si>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</si>
  <si>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</si>
  <si>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</si>
  <si>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</si>
  <si>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</si>
  <si>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</si>
  <si>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</si>
  <si>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</si>
  <si>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</si>
  <si>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</si>
  <si>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</si>
  <si>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</si>
  <si>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</si>
  <si>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</si>
  <si>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</si>
  <si>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</si>
  <si>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</si>
  <si>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</si>
  <si>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</si>
  <si>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</si>
  <si>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</si>
  <si>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</si>
  <si>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</si>
  <si>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</si>
  <si>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</si>
  <si>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</si>
  <si>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</si>
  <si>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</si>
  <si>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</si>
  <si>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</si>
  <si>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</si>
  <si>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</si>
  <si>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</si>
  <si>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</si>
  <si>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</si>
  <si>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</si>
  <si>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</si>
  <si>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</si>
  <si>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</si>
  <si>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</si>
  <si>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</si>
  <si>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</si>
  <si>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</si>
  <si>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</si>
  <si>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</si>
  <si>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</si>
  <si>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</si>
  <si>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</si>
  <si>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</si>
  <si>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</si>
  <si>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</si>
  <si>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</si>
  <si>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</si>
  <si>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</si>
  <si>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</si>
  <si>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</si>
  <si>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</si>
  <si>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</si>
  <si>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</si>
  <si>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</si>
  <si>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</si>
  <si>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</si>
  <si>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</si>
  <si>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</si>
  <si>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</si>
  <si>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</si>
  <si>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</si>
  <si>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</si>
  <si>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</si>
  <si>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</si>
  <si>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</si>
  <si>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</si>
  <si>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</si>
  <si>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</si>
  <si>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</si>
  <si>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</si>
  <si>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</si>
  <si>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</si>
  <si>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</si>
  <si>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</si>
  <si>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</si>
  <si>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</si>
  <si>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</si>
  <si>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</si>
  <si>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</si>
  <si>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</si>
  <si>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</si>
  <si>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</si>
  <si>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</si>
  <si>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</si>
  <si>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</si>
  <si>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</si>
  <si>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</si>
  <si>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</si>
  <si>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</si>
  <si>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</si>
  <si>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</si>
  <si>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</si>
  <si>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</si>
  <si>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</si>
  <si>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</si>
  <si>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</si>
  <si>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</si>
  <si>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</si>
  <si>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</si>
  <si>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</si>
  <si>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</si>
  <si>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</si>
  <si>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</si>
  <si>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</si>
  <si>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</si>
  <si>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</si>
  <si>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</si>
  <si>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</si>
  <si>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</si>
  <si>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SAYI</t>
  </si>
  <si>
    <t>ADET</t>
  </si>
  <si>
    <t>:</t>
  </si>
  <si>
    <t>TÜR</t>
  </si>
  <si>
    <t xml:space="preserve">Telefon Numarası </t>
  </si>
  <si>
    <t>E- Posta Adresi</t>
  </si>
  <si>
    <t xml:space="preserve">TÜR </t>
  </si>
  <si>
    <t>DENİZ OTOBÜSÜ</t>
  </si>
  <si>
    <t>HIZLI FERİBOT</t>
  </si>
  <si>
    <t>ARABA VAPURU</t>
  </si>
  <si>
    <t>SEFER SAYISI</t>
  </si>
  <si>
    <t>GEMİ SAYISI</t>
  </si>
  <si>
    <t>İSKELE SAYISI</t>
  </si>
  <si>
    <t>HAT SAYISI</t>
  </si>
  <si>
    <t>YOLCU SAYISI</t>
  </si>
  <si>
    <t>Hazırlayanın Adı Soyadı ve Unvanı</t>
  </si>
  <si>
    <t>TAŞINAN YOLCU SAYILARI 2024 YIL SONU</t>
  </si>
  <si>
    <t>2024 YIL SONU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</si>
</sst>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6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FF0000"/>
      <name val="Arial Tur"/>
      <charset val="162"/>
    </font>
    <font>
      <b/>
      <sz val="10"/>
      <color rgb="FF0000FF"/>
      <name val="Arial Tur"/>
      <charset val="162"/>
    </font>
    <font>
      <b/>
      <sz val="12"/>
      <color rgb="FF0000FF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0" fontId="0" fillId="0" borderId="0" xfId="0"/>
    <xf numFmtId="0" fontId="0" fillId="0" borderId="0" xfId="0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3" fillId="0" borderId="16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0" fillId="0" borderId="4" xfId="0" applyBorder="1"/>
    <xf numFmtId="0" fontId="5" fillId="0" borderId="0" xfId="0" applyFont="1"/>
    <xf numFmtId="0" fontId="1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5" t="s">
        <v>84</v>
      </c>
      <c r="C1" s="55"/>
      <c r="D1" s="55"/>
      <c r="E1" s="55"/>
      <c r="F1" s="55"/>
      <c r="G1" s="55"/>
    </row>
    <row r="2" spans="1:249" ht="13.5" thickBot="1"/>
    <row r="3" spans="1:249" ht="24" customHeight="1" thickBot="1">
      <c r="B3" s="52" t="s">
        <v>75</v>
      </c>
      <c r="C3" s="53"/>
      <c r="D3" s="53"/>
      <c r="E3" s="53"/>
      <c r="F3" s="53"/>
      <c r="G3" s="54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6" t="e">
        <f>VLOOKUP('Faaliyeta-4'!O1,#REF!,2,0)</f>
        <v>#REF!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5" ht="15">
      <c r="A13" s="56" t="e">
        <f>VLOOKUP(O1,#REF!,3,0)</f>
        <v>#REF!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5" ht="15">
      <c r="A14" s="56" t="e">
        <f>VLOOKUP(O1,#REF!,4,0)</f>
        <v>#REF!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7" t="e">
        <f>VLOOKUP('ünvan zarf'!N1,#REF!,2,0)</f>
        <v>#REF!</v>
      </c>
      <c r="G22" s="57"/>
      <c r="H22" s="57"/>
      <c r="I22" s="57"/>
      <c r="J22" s="57"/>
      <c r="K22" s="57"/>
      <c r="L22" s="57"/>
      <c r="M22" s="57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5" t="s">
        <v>84</v>
      </c>
      <c r="C1" s="55"/>
      <c r="D1" s="55"/>
      <c r="E1" s="55"/>
      <c r="F1" s="55"/>
      <c r="G1" s="55"/>
    </row>
    <row r="2" spans="1:249" ht="13.5" thickBot="1"/>
    <row r="3" spans="1:249" ht="24" customHeight="1" thickBot="1">
      <c r="B3" s="52" t="s">
        <v>75</v>
      </c>
      <c r="C3" s="53"/>
      <c r="D3" s="53"/>
      <c r="E3" s="53"/>
      <c r="F3" s="53"/>
      <c r="G3" s="54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5" t="s">
        <v>84</v>
      </c>
      <c r="C1" s="55"/>
      <c r="D1" s="55"/>
      <c r="E1" s="55"/>
      <c r="F1" s="55"/>
      <c r="G1" s="55"/>
    </row>
    <row r="2" spans="1:249" ht="13.5" thickBot="1"/>
    <row r="3" spans="1:249" ht="24" customHeight="1" thickBot="1">
      <c r="B3" s="52" t="s">
        <v>75</v>
      </c>
      <c r="C3" s="53"/>
      <c r="D3" s="53"/>
      <c r="E3" s="53"/>
      <c r="F3" s="53"/>
      <c r="G3" s="54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5" t="s">
        <v>84</v>
      </c>
      <c r="C1" s="55"/>
      <c r="D1" s="55"/>
      <c r="E1" s="55"/>
      <c r="F1" s="55"/>
      <c r="G1" s="55"/>
    </row>
    <row r="2" spans="1:249" ht="13.5" thickBot="1"/>
    <row r="3" spans="1:249" ht="24" customHeight="1" thickBot="1">
      <c r="B3" s="52" t="s">
        <v>75</v>
      </c>
      <c r="C3" s="53"/>
      <c r="D3" s="53"/>
      <c r="E3" s="53"/>
      <c r="F3" s="53"/>
      <c r="G3" s="54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1"/>
  <dimension ref="A1:J17"/>
  <sheetViews>
    <sheetView tabSelected="1" workbookViewId="0">
      <selection activeCell="G19" sqref="G19"/>
    </sheetView>
  </sheetViews>
  <sheetFormatPr defaultRowHeight="12.75"/>
  <cols>
    <col min="3" max="3" width="15.5703125" customWidth="1"/>
  </cols>
  <sheetData>
    <row r="1" spans="1:10" ht="30" customHeight="1">
      <c r="A1" s="58" t="s">
        <v>412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" customHeight="1">
      <c r="A2" s="68" t="s">
        <v>402</v>
      </c>
      <c r="B2" s="68"/>
      <c r="C2" s="68"/>
      <c r="D2" s="68" t="s">
        <v>397</v>
      </c>
      <c r="E2" s="68"/>
      <c r="F2" s="68" t="s">
        <v>406</v>
      </c>
      <c r="G2" s="68"/>
      <c r="H2" s="69" t="s">
        <v>410</v>
      </c>
      <c r="I2" s="70"/>
      <c r="J2" s="71"/>
    </row>
    <row r="3" spans="1:10" ht="30" customHeight="1">
      <c r="A3" s="63" t="s">
        <v>403</v>
      </c>
      <c r="B3" s="63"/>
      <c r="C3" s="63"/>
      <c r="D3" s="64"/>
      <c r="E3" s="64"/>
      <c r="F3" s="64"/>
      <c r="G3" s="64"/>
      <c r="H3" s="64"/>
      <c r="I3" s="64"/>
      <c r="J3" s="64"/>
    </row>
    <row r="4" spans="1:10" ht="30" customHeight="1">
      <c r="A4" s="63" t="s">
        <v>404</v>
      </c>
      <c r="B4" s="63"/>
      <c r="C4" s="63"/>
      <c r="D4" s="64"/>
      <c r="E4" s="64"/>
      <c r="F4" s="64"/>
      <c r="G4" s="64"/>
      <c r="H4" s="64"/>
      <c r="I4" s="64"/>
      <c r="J4" s="64"/>
    </row>
    <row r="5" spans="1:10" ht="30" customHeight="1">
      <c r="A5" s="63" t="s">
        <v>405</v>
      </c>
      <c r="B5" s="63"/>
      <c r="C5" s="63"/>
      <c r="D5" s="64"/>
      <c r="E5" s="64"/>
      <c r="F5" s="64"/>
      <c r="G5" s="64"/>
      <c r="H5" s="64"/>
      <c r="I5" s="64"/>
      <c r="J5" s="64"/>
    </row>
    <row r="6" spans="1:10" ht="30" customHeight="1">
      <c r="A6" s="63" t="s">
        <v>395</v>
      </c>
      <c r="B6" s="63"/>
      <c r="C6" s="63"/>
      <c r="D6" s="64"/>
      <c r="E6" s="64"/>
      <c r="F6" s="64"/>
      <c r="G6" s="64"/>
      <c r="H6" s="64"/>
      <c r="I6" s="64"/>
      <c r="J6" s="64"/>
    </row>
    <row r="7" spans="1:10" ht="16.5" customHeight="1"/>
    <row r="8" spans="1:10" ht="30" customHeight="1">
      <c r="A8" s="65" t="s">
        <v>413</v>
      </c>
      <c r="B8" s="66"/>
      <c r="C8" s="66"/>
      <c r="D8" s="66"/>
      <c r="E8" s="66"/>
      <c r="F8" s="66"/>
      <c r="G8" s="66"/>
      <c r="H8" s="67"/>
    </row>
    <row r="9" spans="1:10" ht="30" customHeight="1">
      <c r="A9" s="62" t="s">
        <v>399</v>
      </c>
      <c r="B9" s="62"/>
      <c r="C9" s="62"/>
      <c r="D9" s="62"/>
      <c r="E9" s="62" t="s">
        <v>396</v>
      </c>
      <c r="F9" s="62"/>
      <c r="G9" s="62"/>
      <c r="H9" s="62"/>
    </row>
    <row r="10" spans="1:10" ht="30" customHeight="1">
      <c r="A10" s="59" t="s">
        <v>407</v>
      </c>
      <c r="B10" s="59"/>
      <c r="C10" s="59"/>
      <c r="D10" s="59"/>
      <c r="E10" s="60"/>
      <c r="F10" s="60"/>
      <c r="G10" s="60"/>
      <c r="H10" s="60"/>
    </row>
    <row r="11" spans="1:10" ht="30" customHeight="1">
      <c r="A11" s="59" t="s">
        <v>408</v>
      </c>
      <c r="B11" s="59"/>
      <c r="C11" s="59"/>
      <c r="D11" s="59"/>
      <c r="E11" s="60"/>
      <c r="F11" s="60"/>
      <c r="G11" s="60"/>
      <c r="H11" s="60"/>
    </row>
    <row r="12" spans="1:10" ht="30" customHeight="1">
      <c r="A12" s="59" t="s">
        <v>409</v>
      </c>
      <c r="B12" s="59"/>
      <c r="C12" s="59"/>
      <c r="D12" s="59"/>
      <c r="E12" s="60"/>
      <c r="F12" s="60"/>
      <c r="G12" s="60"/>
      <c r="H12" s="60"/>
    </row>
    <row r="13" spans="1:10" ht="30" customHeight="1">
      <c r="A13" s="59" t="s">
        <v>410</v>
      </c>
      <c r="B13" s="59"/>
      <c r="C13" s="59"/>
      <c r="D13" s="59"/>
      <c r="E13" s="60"/>
      <c r="F13" s="60"/>
      <c r="G13" s="60"/>
      <c r="H13" s="60"/>
    </row>
    <row r="14" spans="1:10" s="51" customFormat="1" ht="18" customHeight="1">
      <c r="A14" s="21"/>
      <c r="B14" s="21"/>
      <c r="C14" s="21"/>
      <c r="D14" s="21"/>
      <c r="E14" s="47"/>
      <c r="F14" s="47"/>
      <c r="G14" s="47"/>
      <c r="H14" s="47"/>
    </row>
    <row r="15" spans="1:10">
      <c r="A15" s="48" t="s">
        <v>411</v>
      </c>
      <c r="B15" s="48"/>
      <c r="C15" s="48"/>
      <c r="D15" s="49" t="s">
        <v>398</v>
      </c>
      <c r="E15" s="50"/>
      <c r="F15" s="50"/>
      <c r="G15" s="50"/>
      <c r="H15" s="50"/>
    </row>
    <row r="16" spans="1:10">
      <c r="A16" s="61" t="s">
        <v>400</v>
      </c>
      <c r="B16" s="61"/>
      <c r="C16" s="61"/>
      <c r="D16" s="49" t="s">
        <v>398</v>
      </c>
      <c r="E16" s="50"/>
      <c r="F16" s="50"/>
      <c r="G16" s="50"/>
      <c r="H16" s="50"/>
    </row>
    <row r="17" spans="1:8">
      <c r="A17" s="61" t="s">
        <v>401</v>
      </c>
      <c r="B17" s="61"/>
      <c r="C17" s="61"/>
      <c r="D17" s="49" t="s">
        <v>398</v>
      </c>
      <c r="E17" s="50"/>
      <c r="F17" s="50"/>
      <c r="G17" s="50"/>
      <c r="H17" s="50"/>
    </row>
  </sheetData>
  <mergeCells count="34">
    <mergeCell ref="A3:C3"/>
    <mergeCell ref="D3:E3"/>
    <mergeCell ref="F3:G3"/>
    <mergeCell ref="H3:J3"/>
    <mergeCell ref="A2:C2"/>
    <mergeCell ref="D2:E2"/>
    <mergeCell ref="F2:G2"/>
    <mergeCell ref="H2:J2"/>
    <mergeCell ref="A6:C6"/>
    <mergeCell ref="D6:E6"/>
    <mergeCell ref="F6:G6"/>
    <mergeCell ref="H6:J6"/>
    <mergeCell ref="A8:H8"/>
    <mergeCell ref="H4:J4"/>
    <mergeCell ref="A5:C5"/>
    <mergeCell ref="D5:E5"/>
    <mergeCell ref="F5:G5"/>
    <mergeCell ref="H5:J5"/>
    <mergeCell ref="A1:J1"/>
    <mergeCell ref="A13:D13"/>
    <mergeCell ref="E13:H13"/>
    <mergeCell ref="A16:C16"/>
    <mergeCell ref="A17:C17"/>
    <mergeCell ref="A10:D10"/>
    <mergeCell ref="E10:H10"/>
    <mergeCell ref="A11:D11"/>
    <mergeCell ref="E11:H11"/>
    <mergeCell ref="A12:D12"/>
    <mergeCell ref="E12:H12"/>
    <mergeCell ref="A9:D9"/>
    <mergeCell ref="E9:H9"/>
    <mergeCell ref="A4:C4"/>
    <mergeCell ref="D4:E4"/>
    <mergeCell ref="F4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ŞEHİR HATLARI</vt:lpstr>
      <vt:lpstr>'Faaliyeta-4'!Yazdırma_Alanı</vt:lpstr>
      <vt:lpstr>'ŞEHİR HATLARI'!Yazdırma_Alanı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Burak ÖZKALKAN</cp:lastModifiedBy>
  <cp:lastPrinted>2021-12-03T12:00:03Z</cp:lastPrinted>
  <dcterms:created xsi:type="dcterms:W3CDTF">2006-07-15T13:30:35Z</dcterms:created>
  <dcterms:modified xsi:type="dcterms:W3CDTF">2024-12-17T07:49:51Z</dcterms:modified>
</cp:coreProperties>
</file>