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X:\PLANLAMA SİTESİNE EKLENEN BRİFİNGLER 2024 ARALIK\"/>
    </mc:Choice>
  </mc:AlternateContent>
  <bookViews>
    <workbookView xWindow="0" yWindow="0" windowWidth="28800" windowHeight="12345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MİLLİ EĞİTİM" sheetId="41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'MİLLİ EĞİTİM'!$A$2:$M$146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<sst xmlns="http://schemas.openxmlformats.org/spreadsheetml/2006/main" count="1161" uniqueCount="536">
  <si>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</si>
  <si>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</si>
  <si>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</si>
  <si>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</si>
  <si>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</si>
  <si>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</si>
  <si>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</si>
  <si>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</si>
  <si>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</si>
  <si>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</si>
  <si>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</si>
  <si>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</si>
  <si>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</si>
  <si>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</si>
  <si>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</si>
  <si>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</si>
  <si>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</si>
  <si>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</si>
  <si>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</si>
  <si>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</si>
  <si>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</si>
  <si>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</si>
  <si>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</si>
  <si>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</si>
  <si>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</si>
  <si>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</si>
  <si>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</si>
  <si>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</si>
  <si>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</si>
  <si>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</si>
  <si>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</si>
  <si>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</si>
  <si>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</si>
  <si>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</si>
  <si>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</si>
  <si>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</si>
  <si>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</si>
  <si>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</si>
  <si>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</si>
  <si>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</si>
  <si>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</si>
  <si>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</si>
  <si>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</si>
  <si>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</si>
  <si>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</si>
  <si>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</si>
  <si>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</si>
  <si>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</si>
  <si>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</si>
  <si>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</si>
  <si>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</si>
  <si>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</si>
  <si>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</si>
  <si>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</si>
  <si>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</si>
  <si>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</si>
  <si>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</si>
  <si>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</si>
  <si>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</si>
  <si>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</si>
  <si>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</si>
  <si>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</si>
  <si>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</si>
  <si>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</si>
  <si>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</si>
  <si>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</si>
  <si>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</si>
  <si>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</si>
  <si>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</si>
  <si>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</si>
  <si>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</si>
  <si>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</si>
  <si>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</si>
  <si>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</si>
  <si>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</si>
  <si>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</si>
  <si>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</si>
  <si>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</si>
  <si>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</si>
  <si>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</si>
  <si>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</si>
  <si>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</si>
  <si>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</si>
  <si>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</si>
  <si>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</si>
  <si>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</si>
  <si>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</si>
  <si>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</si>
  <si>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</si>
  <si>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</si>
  <si>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</si>
  <si>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</si>
  <si>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</si>
  <si>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</si>
  <si>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</si>
  <si>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</si>
  <si>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</si>
  <si>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</si>
  <si>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</si>
  <si>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</si>
  <si>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</si>
  <si>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</si>
  <si>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</si>
  <si>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</si>
  <si>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</si>
  <si>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</si>
  <si>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</si>
  <si>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</si>
  <si>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</si>
  <si>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</si>
  <si>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</si>
  <si>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</si>
  <si>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</si>
  <si>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</si>
  <si>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</si>
  <si>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</si>
  <si>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</si>
  <si>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</si>
  <si>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</si>
  <si>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</si>
  <si>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</si>
  <si>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</si>
  <si>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</si>
  <si>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</si>
  <si>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</si>
  <si>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</si>
  <si>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</si>
  <si>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</si>
  <si>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</si>
  <si>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</si>
  <si>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</si>
  <si>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</si>
  <si>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</si>
  <si>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</si>
  <si>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</si>
  <si>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</si>
  <si>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</si>
  <si>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</si>
  <si>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</si>
  <si>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</si>
  <si>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</si>
  <si>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</si>
  <si>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</si>
  <si>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</si>
  <si>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</si>
  <si>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</si>
  <si>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</si>
  <si>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</si>
  <si>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</si>
  <si>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</si>
  <si>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</si>
  <si>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</si>
  <si>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</si>
  <si>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</si>
  <si>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</si>
  <si>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</si>
  <si>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</si>
  <si>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</si>
  <si>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</si>
  <si>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</si>
  <si>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</si>
  <si>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</si>
  <si>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</si>
  <si>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</si>
  <si>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</si>
  <si>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</si>
  <si>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</si>
  <si>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</si>
  <si>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</si>
  <si>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</si>
  <si>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</si>
  <si>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</si>
  <si>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</si>
  <si>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</si>
  <si>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</si>
  <si>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</si>
  <si>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</si>
  <si>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</si>
  <si>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</si>
  <si>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</si>
  <si>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</si>
  <si>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</si>
  <si>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</si>
  <si>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</si>
  <si>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</si>
  <si>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</si>
  <si>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</si>
  <si>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</si>
  <si>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</si>
  <si>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</si>
  <si>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</si>
  <si>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</si>
  <si>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</si>
  <si>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</si>
  <si>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</si>
  <si>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</si>
  <si>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</si>
  <si>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</si>
  <si>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</si>
  <si>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</si>
  <si>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</si>
  <si>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</si>
  <si>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</si>
  <si>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</si>
  <si>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</si>
  <si>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</si>
  <si>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</si>
  <si>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</si>
  <si>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</si>
  <si>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</si>
  <si>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</si>
  <si>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</si>
  <si>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</si>
  <si>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</si>
  <si>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</si>
  <si>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</si>
  <si>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</si>
  <si>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</si>
  <si>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</si>
  <si>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</si>
  <si>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</si>
  <si>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</si>
  <si>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</si>
  <si>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</si>
  <si>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</si>
  <si>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</si>
  <si>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</si>
  <si>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</si>
  <si>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</si>
  <si>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</si>
  <si>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</si>
  <si>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</si>
  <si>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</si>
  <si>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</si>
  <si>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</si>
  <si>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</si>
  <si>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</si>
  <si>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</si>
  <si>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</si>
  <si>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</si>
  <si>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</si>
  <si>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</si>
  <si>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</si>
  <si>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</si>
  <si>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</si>
  <si>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</si>
  <si>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</si>
  <si>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</si>
  <si>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</si>
  <si>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</si>
  <si>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</si>
  <si>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</si>
  <si>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</si>
  <si>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</si>
  <si>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</si>
  <si>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</si>
  <si>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</si>
  <si>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</si>
  <si>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</si>
  <si>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</si>
  <si>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</si>
  <si>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</si>
  <si>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</si>
  <si>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</si>
  <si>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</si>
  <si>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</si>
  <si>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</si>
  <si>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</si>
  <si>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</si>
  <si>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</si>
  <si>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</si>
  <si>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</si>
  <si>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</si>
  <si>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</si>
  <si>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</si>
  <si>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</si>
  <si>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</si>
  <si>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</si>
  <si>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</si>
  <si>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</si>
  <si>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</si>
  <si>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</si>
  <si>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</si>
  <si>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</si>
  <si>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</si>
  <si>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</si>
  <si>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</si>
  <si>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</si>
  <si>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</si>
  <si>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</si>
  <si>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</si>
  <si>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</si>
  <si>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</si>
  <si>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</si>
  <si>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</si>
  <si>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</si>
  <si>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</si>
  <si>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</si>
  <si>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</si>
  <si>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</si>
  <si>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</si>
  <si>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</si>
  <si>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</si>
  <si>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</si>
  <si>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</si>
  <si>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</si>
  <si>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</si>
  <si>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</si>
  <si>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</si>
  <si>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</si>
  <si>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</si>
  <si>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</si>
  <si>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</si>
  <si>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</si>
  <si>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</si>
  <si>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</si>
  <si>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</si>
  <si>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</si>
  <si>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</si>
  <si>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</si>
  <si>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</si>
  <si>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</si>
  <si>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</si>
  <si>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</si>
  <si>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</si>
  <si>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</si>
  <si>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</si>
  <si>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</si>
  <si>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</si>
  <si>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</si>
  <si>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</si>
  <si>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</si>
  <si>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</si>
  <si>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</si>
  <si>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</si>
  <si>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</si>
  <si>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</si>
  <si>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</si>
  <si>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</si>
  <si>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</si>
  <si>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</si>
  <si>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</si>
  <si>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</si>
  <si>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</si>
  <si>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</si>
  <si>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</si>
  <si>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</si>
  <si>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</si>
  <si>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</si>
  <si>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</si>
  <si>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</si>
  <si>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</si>
  <si>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</si>
  <si>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</si>
  <si>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</si>
  <si>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</si>
  <si>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</si>
  <si>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</si>
  <si>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</si>
  <si>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</si>
  <si>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</si>
  <si>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</si>
  <si>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</si>
  <si>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</si>
  <si>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</si>
  <si>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</si>
  <si>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</si>
  <si>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</si>
  <si>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</si>
  <si>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</si>
  <si>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</si>
  <si>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</si>
  <si>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</si>
  <si>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</si>
  <si>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</si>
  <si>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</si>
  <si>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</si>
  <si>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</si>
  <si>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</si>
  <si>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</si>
  <si>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</si>
  <si>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</si>
  <si>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</si>
  <si>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</si>
  <si>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</si>
  <si>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</si>
  <si>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</si>
  <si>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</si>
  <si>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</si>
  <si>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</si>
  <si>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</si>
  <si>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</si>
  <si>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</si>
  <si>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</si>
  <si>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</si>
  <si>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TÜRÜ</t>
  </si>
  <si>
    <t>TOPLAM</t>
  </si>
  <si>
    <t>YILLAR</t>
  </si>
  <si>
    <t>TÜRKİYE</t>
  </si>
  <si>
    <t>İSTANBUL</t>
  </si>
  <si>
    <t>Telefon Numarası            :</t>
  </si>
  <si>
    <t>e-posta adresi                   :</t>
  </si>
  <si>
    <t>YURTLAR</t>
  </si>
  <si>
    <t>ERKEK</t>
  </si>
  <si>
    <t>SAYI</t>
  </si>
  <si>
    <t>OKUL TÜRÜ</t>
  </si>
  <si>
    <t>OKULSAYISI</t>
  </si>
  <si>
    <t>DERSLİK SAYISI</t>
  </si>
  <si>
    <t>ŞUBE SAYISI</t>
  </si>
  <si>
    <t xml:space="preserve">ERKEK </t>
  </si>
  <si>
    <t xml:space="preserve">KIZ </t>
  </si>
  <si>
    <t>ÖĞRETMEN SAYISI</t>
  </si>
  <si>
    <t>DERSLİK BAŞINA
DÜŞEN ÖĞRENCİ
SAYISI</t>
  </si>
  <si>
    <t>ŞUBE BAŞINA
DÜŞEN ÖĞRENCİ
SAYISI</t>
  </si>
  <si>
    <t>ÖĞRETMEN BAŞINA
DÜŞEN ÖĞRENCİ
SAYISI</t>
  </si>
  <si>
    <t>İKİLİ ÖĞRETİM 
YAPAN ÖĞRNCİ
SAYISI</t>
  </si>
  <si>
    <t>ÖĞRENCİ SAYISI</t>
  </si>
  <si>
    <t>ÖRGÜN EĞİTİM ANAOKUL-İLKOKUL-ORTAOKUL (DETAY)</t>
  </si>
  <si>
    <t>Ortaöğretim Toplamı</t>
  </si>
  <si>
    <t>ÖRGÜN EĞİTİM-LİSE (Detay)</t>
  </si>
  <si>
    <t>İKİLİ ÖĞRETİM
YAPAN OKULLARIN 
ORANI (%)</t>
  </si>
  <si>
    <t>EĞİTİM</t>
  </si>
  <si>
    <t>2012-2013</t>
  </si>
  <si>
    <t>2013-2014</t>
  </si>
  <si>
    <t>2014-2015</t>
  </si>
  <si>
    <t>Derslik Sayısı (Örgün Eğitim)</t>
  </si>
  <si>
    <t>Yeni Yapılan Derslik Adedi *</t>
  </si>
  <si>
    <t>Öğrenci Sayısı</t>
  </si>
  <si>
    <t>Okul Öncesi Öğrenciler</t>
  </si>
  <si>
    <t>İlköğretim Öğrencileri</t>
  </si>
  <si>
    <t>Ortaöğretim Genel Lise</t>
  </si>
  <si>
    <t>Ortaöğretim Meslek Lisesi</t>
  </si>
  <si>
    <t>Okumaz- Yazmaz Oranı</t>
  </si>
  <si>
    <t>2015-2016</t>
  </si>
  <si>
    <t>*Güçlendirilen okullar tabloda ayrıca belirtelecektir.</t>
  </si>
  <si>
    <t>ÖRGÜN</t>
  </si>
  <si>
    <t>YAYGIN</t>
  </si>
  <si>
    <t>OKUL</t>
  </si>
  <si>
    <t xml:space="preserve">DERSLİK </t>
  </si>
  <si>
    <t xml:space="preserve">ÖĞRETMEN </t>
  </si>
  <si>
    <t>ÖĞRENCİ/KURSİYER</t>
  </si>
  <si>
    <t>DERSLİK</t>
  </si>
  <si>
    <t>NORMAL</t>
  </si>
  <si>
    <t xml:space="preserve">İKİLİ </t>
  </si>
  <si>
    <t>İLKÖĞRETİM</t>
  </si>
  <si>
    <t>ORTAÖĞRETİM</t>
  </si>
  <si>
    <t>MESLEKİ TEKNİK ORTAÖĞRETİM</t>
  </si>
  <si>
    <t>KURUM
SAYISI</t>
  </si>
  <si>
    <t>ŞUBE
SAYISI</t>
  </si>
  <si>
    <t>DERSLİK
SAYISI</t>
  </si>
  <si>
    <t>ÖĞRENCİ
SAYISI</t>
  </si>
  <si>
    <t>ŞUBE BAŞINA DÜŞEN ÖĞRENCİ SAYISI</t>
  </si>
  <si>
    <t>DERSLİK BAŞINA DÜŞEN ÖĞRENCİ SAYISI</t>
  </si>
  <si>
    <t>İKİLİ ÖĞRETİM ORANI(%)</t>
  </si>
  <si>
    <t>:</t>
  </si>
  <si>
    <t>Telefon Numarası</t>
  </si>
  <si>
    <t>E-Posta Adresi</t>
  </si>
  <si>
    <t>RESMİ KURUMLAR GENEL TOPLAM</t>
  </si>
  <si>
    <t>ÖĞRENCİ</t>
  </si>
  <si>
    <t>İLK VE ORTA ÖĞRETİM YILLARA GÖRE DERSLİK/ÖĞRENCİ DAĞILIMI (RESMİ KURUMLAR)</t>
  </si>
  <si>
    <t>2010-2011</t>
  </si>
  <si>
    <t>*2012 yılında 4+4+4 sistemine geçilmesinden dolayı okul sayıları kurum bazında yazılmıştır.</t>
  </si>
  <si>
    <t>HALK EĞİTİM</t>
  </si>
  <si>
    <t>MESLEKİ EĞİTİM (ÇIRAKLIK)</t>
  </si>
  <si>
    <t>OLGUNLAŞMA</t>
  </si>
  <si>
    <t>PRATİK KIZ SANAT</t>
  </si>
  <si>
    <t>MESLEK KURSU (3308)</t>
  </si>
  <si>
    <t>ÖZEL EĞİTİM</t>
  </si>
  <si>
    <t>RESMİ YAYGIN EĞİTİM TOPLAMI</t>
  </si>
  <si>
    <t>MUHTELİF KURS</t>
  </si>
  <si>
    <t>MTSK</t>
  </si>
  <si>
    <t>ETÜT EĞİTİM MERKEZİ</t>
  </si>
  <si>
    <t>ÖZEL REHABİLİTASYON MERKEZİ</t>
  </si>
  <si>
    <t>ÖZEL YAYGIN EĞİTİM TOPLAMI</t>
  </si>
  <si>
    <t>YAYGIN EĞİTİM TOPLAMI</t>
  </si>
  <si>
    <t xml:space="preserve">KURUM TÜRÜ </t>
  </si>
  <si>
    <t>KURUM SAYISI</t>
  </si>
  <si>
    <t>KURUM GRUP SAYISI</t>
  </si>
  <si>
    <t>KADIN</t>
  </si>
  <si>
    <t>BAŞLAYAN KURSİYER SAYISI</t>
  </si>
  <si>
    <t>Halk Eğitim Merkezi</t>
  </si>
  <si>
    <t>Mesleki Kurslar</t>
  </si>
  <si>
    <t>Sosyal Kültürel Kurslar</t>
  </si>
  <si>
    <t>Okuma-Yazma Kurslar</t>
  </si>
  <si>
    <t>KURUM/GRUP SAYISI</t>
  </si>
  <si>
    <t>KADEME</t>
  </si>
  <si>
    <t>KAYITLI OLAN
(BAŞLAYAN KURSİYER)</t>
  </si>
  <si>
    <t>YURT SAYISI ÖZEL</t>
  </si>
  <si>
    <t>KAPASİTE ÖZEL</t>
  </si>
  <si>
    <t xml:space="preserve">KARMA </t>
  </si>
  <si>
    <t>Resmi Okul Öncesi Toplamı (a)</t>
  </si>
  <si>
    <t>Özel Okul Öncesi Toplamı (b)</t>
  </si>
  <si>
    <t>Anaokulu (Resmi) ( c)</t>
  </si>
  <si>
    <t>Anaokulu (Özel) (d)</t>
  </si>
  <si>
    <t>Anasınıfı (Resmi) ( e )</t>
  </si>
  <si>
    <t>Anasınıfı (Özel) (f)</t>
  </si>
  <si>
    <t>İlkokullar (Resmi) (g)</t>
  </si>
  <si>
    <t>Ortaokullar (Resmi) (h)</t>
  </si>
  <si>
    <t>İmam Hatip Ortaokulları(Resmi)
(i)</t>
  </si>
  <si>
    <t>İlkokullar (Özel) (j)</t>
  </si>
  <si>
    <t>Ortaokullar (Özel) (k)</t>
  </si>
  <si>
    <t>Özel Ortaöğretim Toplamı (m)</t>
  </si>
  <si>
    <t>Genel Ortaöğretim (Resmi) (n)</t>
  </si>
  <si>
    <t>Genel Ortaöğretim (Özel) (o)</t>
  </si>
  <si>
    <t>Mesleki ve Teknik Ortaöğretim (Resmi) (p)</t>
  </si>
  <si>
    <t>Mesleki ve Teknik Ortaöğretim (Özel) ( r)</t>
  </si>
  <si>
    <t>Resmi Ortaöğretim Toplamı (L)</t>
  </si>
  <si>
    <t>Anaokulu Toplamı             (c + d)</t>
  </si>
  <si>
    <t>İlköğretim Toplamı    (g+h+i+j+k)</t>
  </si>
  <si>
    <t>Okul Öncesi Toplamı          (a +b)</t>
  </si>
  <si>
    <t>Mesleki ve Teknik Ortaöğretim Toplamı                              (p + r)</t>
  </si>
  <si>
    <t>Resmi İlköğretim Toplamı 
                                       (g + h +i)</t>
  </si>
  <si>
    <t>Anasınıfı Toplamı               (e + f)</t>
  </si>
  <si>
    <t>Özel İlköğretim Okulu 
                                            (j + k)</t>
  </si>
  <si>
    <t>Ortaöğretim Toplamı 
                                          (L + m)</t>
  </si>
  <si>
    <t>Genel Ortaöğretim Toplamı 
                                           (n + o)</t>
  </si>
  <si>
    <r>
      <t xml:space="preserve">RESMİ ÖRGÜN EĞİTİM (S)
   </t>
    </r>
    <r>
      <rPr>
        <b/>
        <sz val="8"/>
        <color rgb="FFC00000"/>
        <rFont val="Bookman Old Style"/>
        <family val="1"/>
        <charset val="162"/>
      </rPr>
      <t>(a + c + e + g + h + i + L + n + p)</t>
    </r>
  </si>
  <si>
    <r>
      <t xml:space="preserve">ÖZEL ÖRGÜN EĞİTİM   (T)
     </t>
    </r>
    <r>
      <rPr>
        <b/>
        <sz val="8"/>
        <color rgb="FFC00000"/>
        <rFont val="Bookman Old Style"/>
        <family val="1"/>
        <charset val="162"/>
      </rPr>
      <t>(b + d + f + j + k + m + o + r)</t>
    </r>
  </si>
  <si>
    <t>ÖRGÜN EĞİTİM TOPLAMI
             (S + T)</t>
  </si>
  <si>
    <t>2016-2017</t>
  </si>
  <si>
    <t>2017-2018</t>
  </si>
  <si>
    <t>2018-2019</t>
  </si>
  <si>
    <t>2019-2020</t>
  </si>
  <si>
    <t>2020-2021</t>
  </si>
  <si>
    <t>2021-2022</t>
  </si>
  <si>
    <t>Hazırlayanın Ad-Soyadı ve Unvanı:</t>
  </si>
  <si>
    <t>2022-2023</t>
  </si>
  <si>
    <t>Hazırlayanın Adı-Soyadı ve Unvanı</t>
  </si>
  <si>
    <t>Hazırlayanın Adı-Soyad ve Unvanı:</t>
  </si>
  <si>
    <t>2023-2024</t>
  </si>
  <si>
    <t>TÜM TABLOLAR 2024-2025 ÖĞRETİM YILI İTİBARIYLA DOLDURULACAKTIR.</t>
  </si>
  <si>
    <t xml:space="preserve"> (2024-2025 ÖĞRETİM YILI) ÖRGÜN ve YAYGIN  EĞİTİM  KURUMLARI 
TÜRKİYE-İSTANBUL KARŞILAŞTIRMA</t>
  </si>
  <si>
    <t>2024-2025 ÖĞRETİM YILI OKULLARININ NORMAL VE İKİLİ ÖĞRETİM DURUMU</t>
  </si>
  <si>
    <t>2024-2025</t>
  </si>
  <si>
    <t>HALK EĞİTİM MERKEZLERİNİN FAALİYETLERİ (2024-2025 ÖĞRETİM YILI)</t>
  </si>
  <si>
    <t xml:space="preserve">2024-2025 YILI YURT BİLGİLERİ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</si>
</sst>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42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color rgb="FF00000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sz val="11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2"/>
      <color rgb="FF0000FF"/>
      <name val="Times New Roman"/>
      <family val="1"/>
      <charset val="162"/>
    </font>
    <font>
      <b/>
      <sz val="12"/>
      <color rgb="FFFF0000"/>
      <name val="Arial Tur"/>
      <charset val="162"/>
    </font>
    <font>
      <b/>
      <sz val="11"/>
      <color rgb="FF0000FF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0"/>
      <color rgb="FF0000FF"/>
      <name val="Arial Tur"/>
      <charset val="162"/>
    </font>
    <font>
      <sz val="10"/>
      <color rgb="FFFF0000"/>
      <name val="Arial Tur"/>
      <charset val="162"/>
    </font>
    <font>
      <b/>
      <sz val="10"/>
      <color rgb="FFFF0000"/>
      <name val="Arial Tur"/>
      <charset val="162"/>
    </font>
    <font>
      <sz val="18"/>
      <name val="Arial"/>
    </font>
    <font>
      <b/>
      <sz val="9"/>
      <color rgb="FF000000"/>
      <name val="Bookman Old Style"/>
    </font>
    <font>
      <sz val="8"/>
      <color rgb="FF000000"/>
      <name val="Bookman Old Style"/>
    </font>
    <font>
      <b/>
      <sz val="9"/>
      <color rgb="FF632523"/>
      <name val="Bookman Old Style"/>
    </font>
    <font>
      <b/>
      <sz val="9"/>
      <color rgb="FF1F497D"/>
      <name val="Bookman Old Style"/>
    </font>
    <font>
      <b/>
      <sz val="8"/>
      <color rgb="FF1F497D"/>
      <name val="Bookman Old Style"/>
    </font>
    <font>
      <b/>
      <sz val="8"/>
      <color rgb="FF632523"/>
      <name val="Bookman Old Style"/>
    </font>
    <font>
      <sz val="18"/>
      <name val="Arial"/>
      <family val="2"/>
      <charset val="162"/>
    </font>
    <font>
      <b/>
      <sz val="11"/>
      <color rgb="FFC00000"/>
      <name val="Bookman Old Style"/>
      <family val="1"/>
      <charset val="162"/>
    </font>
    <font>
      <b/>
      <sz val="8"/>
      <color rgb="FFC00000"/>
      <name val="Bookman Old Style"/>
      <family val="1"/>
      <charset val="162"/>
    </font>
    <font>
      <b/>
      <sz val="11"/>
      <color rgb="FFFF0000"/>
      <name val="Bookman Old Style"/>
      <family val="1"/>
      <charset val="162"/>
    </font>
    <font>
      <b/>
      <sz val="8"/>
      <color rgb="FFFF0000"/>
      <name val="Bookman Old Style"/>
      <family val="1"/>
      <charset val="162"/>
    </font>
    <font>
      <b/>
      <sz val="9"/>
      <color rgb="FF000000"/>
      <name val="Bookman Old Style"/>
      <family val="1"/>
      <charset val="162"/>
    </font>
    <font>
      <b/>
      <sz val="9"/>
      <color rgb="FF632523"/>
      <name val="Bookman Old Style"/>
      <family val="1"/>
      <charset val="162"/>
    </font>
    <font>
      <b/>
      <sz val="9"/>
      <color rgb="FF1F497D"/>
      <name val="Bookman Old Style"/>
      <family val="1"/>
      <charset val="162"/>
    </font>
    <font>
      <b/>
      <sz val="18"/>
      <color rgb="FFFF000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19" fillId="4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indent="4"/>
    </xf>
    <xf numFmtId="0" fontId="21" fillId="4" borderId="4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5" fillId="0" borderId="0" xfId="0" applyFont="1"/>
    <xf numFmtId="0" fontId="13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justify" vertical="center" wrapText="1"/>
    </xf>
    <xf numFmtId="0" fontId="22" fillId="0" borderId="4" xfId="0" applyFont="1" applyBorder="1" applyAlignment="1">
      <alignment horizontal="justify" vertical="center" wrapText="1"/>
    </xf>
    <xf numFmtId="0" fontId="14" fillId="0" borderId="0" xfId="0" applyFont="1" applyAlignment="1">
      <alignment vertical="center"/>
    </xf>
    <xf numFmtId="0" fontId="27" fillId="0" borderId="4" xfId="0" applyFont="1" applyBorder="1" applyAlignment="1">
      <alignment horizontal="center" vertical="center" wrapText="1" readingOrder="1"/>
    </xf>
    <xf numFmtId="0" fontId="28" fillId="0" borderId="4" xfId="0" applyFont="1" applyBorder="1" applyAlignment="1">
      <alignment horizontal="center" vertical="center" wrapText="1" readingOrder="1"/>
    </xf>
    <xf numFmtId="9" fontId="28" fillId="0" borderId="4" xfId="0" applyNumberFormat="1" applyFont="1" applyBorder="1" applyAlignment="1">
      <alignment horizontal="center" vertical="center" wrapText="1" readingOrder="1"/>
    </xf>
    <xf numFmtId="0" fontId="26" fillId="0" borderId="4" xfId="0" applyFont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 readingOrder="1"/>
    </xf>
    <xf numFmtId="9" fontId="29" fillId="5" borderId="4" xfId="0" applyNumberFormat="1" applyFont="1" applyFill="1" applyBorder="1" applyAlignment="1">
      <alignment horizontal="center" vertical="center" wrapText="1" readingOrder="1"/>
    </xf>
    <xf numFmtId="0" fontId="26" fillId="5" borderId="4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 readingOrder="1"/>
    </xf>
    <xf numFmtId="9" fontId="28" fillId="6" borderId="4" xfId="0" applyNumberFormat="1" applyFont="1" applyFill="1" applyBorder="1" applyAlignment="1">
      <alignment horizontal="center" vertical="center" wrapText="1" readingOrder="1"/>
    </xf>
    <xf numFmtId="0" fontId="30" fillId="5" borderId="4" xfId="0" applyFont="1" applyFill="1" applyBorder="1" applyAlignment="1">
      <alignment horizontal="center" vertical="center" wrapText="1" readingOrder="1"/>
    </xf>
    <xf numFmtId="0" fontId="31" fillId="5" borderId="4" xfId="0" applyFont="1" applyFill="1" applyBorder="1" applyAlignment="1">
      <alignment horizontal="center" vertical="center" wrapText="1" readingOrder="1"/>
    </xf>
    <xf numFmtId="3" fontId="31" fillId="5" borderId="4" xfId="0" applyNumberFormat="1" applyFont="1" applyFill="1" applyBorder="1" applyAlignment="1">
      <alignment horizontal="center" vertical="center" wrapText="1" readingOrder="1"/>
    </xf>
    <xf numFmtId="9" fontId="30" fillId="5" borderId="4" xfId="0" applyNumberFormat="1" applyFont="1" applyFill="1" applyBorder="1" applyAlignment="1">
      <alignment horizontal="center" vertical="center" wrapText="1" readingOrder="1"/>
    </xf>
    <xf numFmtId="0" fontId="32" fillId="5" borderId="4" xfId="0" applyFont="1" applyFill="1" applyBorder="1" applyAlignment="1">
      <alignment horizontal="center" vertical="center" wrapText="1" readingOrder="1"/>
    </xf>
    <xf numFmtId="3" fontId="32" fillId="5" borderId="4" xfId="0" applyNumberFormat="1" applyFont="1" applyFill="1" applyBorder="1" applyAlignment="1">
      <alignment horizontal="center" vertical="center" wrapText="1" readingOrder="1"/>
    </xf>
    <xf numFmtId="0" fontId="23" fillId="4" borderId="4" xfId="0" applyFont="1" applyFill="1" applyBorder="1" applyAlignment="1">
      <alignment horizontal="center" vertical="center"/>
    </xf>
    <xf numFmtId="0" fontId="34" fillId="5" borderId="4" xfId="0" applyFont="1" applyFill="1" applyBorder="1" applyAlignment="1">
      <alignment horizontal="left" vertical="center" wrapText="1" readingOrder="1"/>
    </xf>
    <xf numFmtId="0" fontId="35" fillId="5" borderId="4" xfId="0" applyFont="1" applyFill="1" applyBorder="1" applyAlignment="1">
      <alignment horizontal="center" vertical="center" wrapText="1" readingOrder="1"/>
    </xf>
    <xf numFmtId="3" fontId="35" fillId="5" borderId="4" xfId="0" applyNumberFormat="1" applyFont="1" applyFill="1" applyBorder="1" applyAlignment="1">
      <alignment horizontal="center" vertical="center" wrapText="1" readingOrder="1"/>
    </xf>
    <xf numFmtId="9" fontId="35" fillId="5" borderId="4" xfId="0" applyNumberFormat="1" applyFont="1" applyFill="1" applyBorder="1" applyAlignment="1">
      <alignment horizontal="center" vertical="center" wrapText="1" readingOrder="1"/>
    </xf>
    <xf numFmtId="0" fontId="33" fillId="5" borderId="4" xfId="0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left" vertical="center" wrapText="1" readingOrder="1"/>
    </xf>
    <xf numFmtId="0" fontId="37" fillId="5" borderId="4" xfId="0" applyFont="1" applyFill="1" applyBorder="1" applyAlignment="1">
      <alignment horizontal="center" vertical="center" wrapText="1" readingOrder="1"/>
    </xf>
    <xf numFmtId="3" fontId="37" fillId="5" borderId="4" xfId="0" applyNumberFormat="1" applyFont="1" applyFill="1" applyBorder="1" applyAlignment="1">
      <alignment horizontal="center" vertical="center" wrapText="1" readingOrder="1"/>
    </xf>
    <xf numFmtId="9" fontId="37" fillId="5" borderId="4" xfId="0" applyNumberFormat="1" applyFont="1" applyFill="1" applyBorder="1" applyAlignment="1">
      <alignment horizontal="center" vertical="center" wrapText="1" readingOrder="1"/>
    </xf>
    <xf numFmtId="0" fontId="38" fillId="0" borderId="4" xfId="0" applyFont="1" applyBorder="1" applyAlignment="1">
      <alignment horizontal="right" vertical="center" wrapText="1" readingOrder="1"/>
    </xf>
    <xf numFmtId="0" fontId="15" fillId="0" borderId="4" xfId="0" applyFont="1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22" fillId="0" borderId="4" xfId="0" applyFont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23" fillId="4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2" fillId="0" borderId="4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18" fillId="4" borderId="4" xfId="0" applyFont="1" applyFill="1" applyBorder="1" applyAlignment="1">
      <alignment vertical="center" wrapText="1"/>
    </xf>
    <xf numFmtId="0" fontId="22" fillId="4" borderId="4" xfId="0" applyFont="1" applyFill="1" applyBorder="1" applyAlignment="1">
      <alignment horizontal="right" vertical="center" wrapText="1"/>
    </xf>
    <xf numFmtId="0" fontId="18" fillId="4" borderId="4" xfId="0" applyFont="1" applyFill="1" applyBorder="1" applyAlignment="1">
      <alignment vertical="center"/>
    </xf>
    <xf numFmtId="0" fontId="22" fillId="4" borderId="4" xfId="0" applyFont="1" applyFill="1" applyBorder="1" applyAlignment="1">
      <alignment horizontal="right" vertical="center"/>
    </xf>
    <xf numFmtId="0" fontId="22" fillId="0" borderId="4" xfId="0" applyFont="1" applyFill="1" applyBorder="1" applyAlignment="1">
      <alignment vertical="center" wrapText="1"/>
    </xf>
    <xf numFmtId="0" fontId="39" fillId="5" borderId="4" xfId="0" applyFont="1" applyFill="1" applyBorder="1" applyAlignment="1">
      <alignment horizontal="left" vertical="center" wrapText="1" readingOrder="1"/>
    </xf>
    <xf numFmtId="0" fontId="40" fillId="5" borderId="4" xfId="0" applyFont="1" applyFill="1" applyBorder="1" applyAlignment="1">
      <alignment horizontal="left" vertical="center" wrapText="1" readingOrder="1"/>
    </xf>
    <xf numFmtId="0" fontId="23" fillId="4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/>
    <xf numFmtId="0" fontId="38" fillId="6" borderId="4" xfId="0" applyFont="1" applyFill="1" applyBorder="1" applyAlignment="1">
      <alignment horizontal="right" vertical="center" wrapText="1" readingOrder="1"/>
    </xf>
    <xf numFmtId="0" fontId="0" fillId="0" borderId="4" xfId="0" applyBorder="1" applyAlignment="1">
      <alignment horizontal="center"/>
    </xf>
    <xf numFmtId="0" fontId="13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23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3" fillId="4" borderId="4" xfId="0" applyFont="1" applyFill="1" applyBorder="1" applyAlignment="1"/>
    <xf numFmtId="0" fontId="0" fillId="0" borderId="0" xfId="0" applyBorder="1" applyAlignment="1">
      <alignment horizontal="center"/>
    </xf>
    <xf numFmtId="0" fontId="23" fillId="0" borderId="0" xfId="0" applyFont="1" applyFill="1" applyBorder="1" applyAlignment="1"/>
    <xf numFmtId="0" fontId="23" fillId="4" borderId="4" xfId="0" applyFont="1" applyFill="1" applyBorder="1" applyAlignment="1">
      <alignment vertical="center" wrapText="1"/>
    </xf>
    <xf numFmtId="0" fontId="23" fillId="0" borderId="4" xfId="0" applyFont="1" applyFill="1" applyBorder="1" applyAlignment="1"/>
    <xf numFmtId="0" fontId="23" fillId="0" borderId="0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19" fillId="4" borderId="15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justify" vertical="center" wrapText="1"/>
    </xf>
    <xf numFmtId="0" fontId="15" fillId="0" borderId="15" xfId="0" applyFont="1" applyBorder="1" applyAlignment="1">
      <alignment horizontal="right" vertical="center" wrapText="1"/>
    </xf>
    <xf numFmtId="0" fontId="15" fillId="0" borderId="17" xfId="0" applyFont="1" applyBorder="1" applyAlignment="1">
      <alignment horizontal="right" vertical="center" wrapText="1"/>
    </xf>
    <xf numFmtId="0" fontId="14" fillId="0" borderId="0" xfId="0" applyFont="1" applyAlignment="1">
      <alignment horizontal="left" vertical="center"/>
    </xf>
    <xf numFmtId="0" fontId="23" fillId="4" borderId="4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5" fillId="0" borderId="4" xfId="0" applyFont="1" applyBorder="1" applyAlignment="1">
      <alignment horizontal="right" vertical="center" wrapText="1"/>
    </xf>
    <xf numFmtId="0" fontId="22" fillId="4" borderId="4" xfId="0" applyFont="1" applyFill="1" applyBorder="1" applyAlignment="1">
      <alignment horizontal="right" vertical="center"/>
    </xf>
    <xf numFmtId="0" fontId="22" fillId="4" borderId="4" xfId="0" applyFont="1" applyFill="1" applyBorder="1" applyAlignment="1">
      <alignment horizontal="right" vertical="center" wrapText="1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0" borderId="13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4" fillId="0" borderId="14" xfId="0" applyFont="1" applyBorder="1" applyAlignment="1">
      <alignment horizontal="left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23" fillId="4" borderId="4" xfId="0" applyFont="1" applyFill="1" applyBorder="1" applyAlignment="1">
      <alignment horizontal="center" vertical="center" textRotation="90"/>
    </xf>
    <xf numFmtId="0" fontId="25" fillId="0" borderId="0" xfId="0" applyFont="1" applyBorder="1" applyAlignment="1">
      <alignment horizontal="center"/>
    </xf>
    <xf numFmtId="0" fontId="23" fillId="4" borderId="4" xfId="0" applyFont="1" applyFill="1" applyBorder="1" applyAlignment="1">
      <alignment horizontal="center" vertical="center" textRotation="90" wrapText="1"/>
    </xf>
    <xf numFmtId="0" fontId="22" fillId="0" borderId="4" xfId="0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41" fillId="0" borderId="14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23" fillId="4" borderId="17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120" t="s">
        <v>84</v>
      </c>
      <c r="C1" s="120"/>
      <c r="D1" s="120"/>
      <c r="E1" s="120"/>
      <c r="F1" s="120"/>
      <c r="G1" s="120"/>
    </row>
    <row r="2" spans="1:249" ht="13.5" thickBot="1"/>
    <row r="3" spans="1:249" ht="24" customHeight="1" thickBot="1">
      <c r="B3" s="117" t="s">
        <v>75</v>
      </c>
      <c r="C3" s="118"/>
      <c r="D3" s="118"/>
      <c r="E3" s="118"/>
      <c r="F3" s="118"/>
      <c r="G3" s="119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121" t="e">
        <f>VLOOKUP('Faaliyeta-4'!O1,#REF!,2,0)</f>
        <v>#REF!</v>
      </c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5" ht="15">
      <c r="A13" s="121" t="e">
        <f>VLOOKUP(O1,#REF!,3,0)</f>
        <v>#REF!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5" ht="15">
      <c r="A14" s="121" t="e">
        <f>VLOOKUP(O1,#REF!,4,0)</f>
        <v>#REF!</v>
      </c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122" t="e">
        <f>VLOOKUP('ünvan zarf'!N1,#REF!,2,0)</f>
        <v>#REF!</v>
      </c>
      <c r="G22" s="122"/>
      <c r="H22" s="122"/>
      <c r="I22" s="122"/>
      <c r="J22" s="122"/>
      <c r="K22" s="122"/>
      <c r="L22" s="122"/>
      <c r="M22" s="122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120" t="s">
        <v>84</v>
      </c>
      <c r="C1" s="120"/>
      <c r="D1" s="120"/>
      <c r="E1" s="120"/>
      <c r="F1" s="120"/>
      <c r="G1" s="120"/>
    </row>
    <row r="2" spans="1:249" ht="13.5" thickBot="1"/>
    <row r="3" spans="1:249" ht="24" customHeight="1" thickBot="1">
      <c r="B3" s="117" t="s">
        <v>75</v>
      </c>
      <c r="C3" s="118"/>
      <c r="D3" s="118"/>
      <c r="E3" s="118"/>
      <c r="F3" s="118"/>
      <c r="G3" s="119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45646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120" t="s">
        <v>84</v>
      </c>
      <c r="C1" s="120"/>
      <c r="D1" s="120"/>
      <c r="E1" s="120"/>
      <c r="F1" s="120"/>
      <c r="G1" s="120"/>
    </row>
    <row r="2" spans="1:249" ht="13.5" thickBot="1"/>
    <row r="3" spans="1:249" ht="24" customHeight="1" thickBot="1">
      <c r="B3" s="117" t="s">
        <v>75</v>
      </c>
      <c r="C3" s="118"/>
      <c r="D3" s="118"/>
      <c r="E3" s="118"/>
      <c r="F3" s="118"/>
      <c r="G3" s="119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120" t="s">
        <v>84</v>
      </c>
      <c r="C1" s="120"/>
      <c r="D1" s="120"/>
      <c r="E1" s="120"/>
      <c r="F1" s="120"/>
      <c r="G1" s="120"/>
    </row>
    <row r="2" spans="1:249" ht="13.5" thickBot="1"/>
    <row r="3" spans="1:249" ht="24" customHeight="1" thickBot="1">
      <c r="B3" s="117" t="s">
        <v>75</v>
      </c>
      <c r="C3" s="118"/>
      <c r="D3" s="118"/>
      <c r="E3" s="118"/>
      <c r="F3" s="118"/>
      <c r="G3" s="119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3"/>
  <dimension ref="A1:R140"/>
  <sheetViews>
    <sheetView tabSelected="1" zoomScaleNormal="100" workbookViewId="0">
      <selection activeCell="A130" sqref="A130"/>
    </sheetView>
  </sheetViews>
  <sheetFormatPr defaultRowHeight="12.75"/>
  <cols>
    <col min="1" max="1" width="34.85546875" customWidth="1"/>
    <col min="2" max="4" width="9.7109375" style="50" customWidth="1"/>
    <col min="5" max="6" width="14.85546875" style="50" customWidth="1"/>
    <col min="7" max="7" width="15.140625" style="50" customWidth="1"/>
    <col min="8" max="13" width="9.7109375" style="50" customWidth="1"/>
  </cols>
  <sheetData>
    <row r="1" spans="1:18" s="101" customFormat="1" ht="49.5" customHeight="1">
      <c r="A1" s="149" t="s">
        <v>530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</row>
    <row r="2" spans="1:18" s="51" customFormat="1" ht="30" customHeight="1">
      <c r="A2" s="150" t="s">
        <v>417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P2"/>
      <c r="Q2"/>
      <c r="R2"/>
    </row>
    <row r="3" spans="1:18">
      <c r="A3" s="129" t="s">
        <v>405</v>
      </c>
      <c r="B3" s="144" t="s">
        <v>406</v>
      </c>
      <c r="C3" s="144" t="s">
        <v>407</v>
      </c>
      <c r="D3" s="144" t="s">
        <v>408</v>
      </c>
      <c r="E3" s="129" t="s">
        <v>416</v>
      </c>
      <c r="F3" s="129"/>
      <c r="G3" s="129"/>
      <c r="H3" s="144" t="s">
        <v>411</v>
      </c>
      <c r="I3" s="146" t="s">
        <v>412</v>
      </c>
      <c r="J3" s="146" t="s">
        <v>413</v>
      </c>
      <c r="K3" s="146" t="s">
        <v>414</v>
      </c>
      <c r="L3" s="146" t="s">
        <v>415</v>
      </c>
      <c r="M3" s="146" t="s">
        <v>420</v>
      </c>
    </row>
    <row r="4" spans="1:18" ht="85.5" customHeight="1">
      <c r="A4" s="129"/>
      <c r="B4" s="144"/>
      <c r="C4" s="144"/>
      <c r="D4" s="144"/>
      <c r="E4" s="71" t="s">
        <v>409</v>
      </c>
      <c r="F4" s="71" t="s">
        <v>410</v>
      </c>
      <c r="G4" s="71" t="s">
        <v>396</v>
      </c>
      <c r="H4" s="144"/>
      <c r="I4" s="146"/>
      <c r="J4" s="146"/>
      <c r="K4" s="146"/>
      <c r="L4" s="146"/>
      <c r="M4" s="146"/>
    </row>
    <row r="5" spans="1:18" ht="27.95" customHeight="1">
      <c r="A5" s="81" t="s">
        <v>490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</row>
    <row r="6" spans="1:18" ht="27.95" customHeight="1">
      <c r="A6" s="81" t="s">
        <v>491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9"/>
      <c r="M6" s="59"/>
    </row>
    <row r="7" spans="1:18" ht="27.95" customHeight="1">
      <c r="A7" s="96" t="s">
        <v>509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8" ht="27.95" customHeight="1">
      <c r="A8" s="81" t="s">
        <v>492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8"/>
    </row>
    <row r="9" spans="1:18" ht="27.95" customHeight="1">
      <c r="A9" s="81" t="s">
        <v>493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9"/>
      <c r="M9" s="59"/>
    </row>
    <row r="10" spans="1:18" ht="27.95" customHeight="1">
      <c r="A10" s="96" t="s">
        <v>507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1"/>
    </row>
    <row r="11" spans="1:18" ht="27.95" customHeight="1">
      <c r="A11" s="81" t="s">
        <v>494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9"/>
      <c r="M11" s="59"/>
    </row>
    <row r="12" spans="1:18" ht="27.95" customHeight="1">
      <c r="A12" s="81" t="s">
        <v>495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9"/>
      <c r="M12" s="59"/>
    </row>
    <row r="13" spans="1:18" ht="27.95" customHeight="1">
      <c r="A13" s="96" t="s">
        <v>512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2"/>
      <c r="M13" s="62"/>
    </row>
    <row r="14" spans="1:18" ht="27.95" customHeight="1">
      <c r="A14" s="81" t="s">
        <v>496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8"/>
    </row>
    <row r="15" spans="1:18" ht="27.95" customHeight="1">
      <c r="A15" s="81" t="s">
        <v>497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8"/>
    </row>
    <row r="16" spans="1:18" ht="27.95" customHeight="1">
      <c r="A16" s="102" t="s">
        <v>498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4"/>
    </row>
    <row r="17" spans="1:13" ht="27.95" customHeight="1">
      <c r="A17" s="97" t="s">
        <v>511</v>
      </c>
      <c r="B17" s="65"/>
      <c r="C17" s="65"/>
      <c r="D17" s="65"/>
      <c r="E17" s="66"/>
      <c r="F17" s="65"/>
      <c r="G17" s="67"/>
      <c r="H17" s="65"/>
      <c r="I17" s="65"/>
      <c r="J17" s="65"/>
      <c r="K17" s="65"/>
      <c r="L17" s="65"/>
      <c r="M17" s="68"/>
    </row>
    <row r="18" spans="1:13" ht="27.95" customHeight="1">
      <c r="A18" s="81" t="s">
        <v>499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9"/>
      <c r="M18" s="59"/>
    </row>
    <row r="19" spans="1:13" ht="27.95" customHeight="1">
      <c r="A19" s="81" t="s">
        <v>500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9"/>
      <c r="M19" s="59"/>
    </row>
    <row r="20" spans="1:13" ht="27.95" customHeight="1">
      <c r="A20" s="97" t="s">
        <v>513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2"/>
      <c r="M20" s="62"/>
    </row>
    <row r="21" spans="1:13" ht="27.95" customHeight="1">
      <c r="A21" s="96" t="s">
        <v>508</v>
      </c>
      <c r="B21" s="60"/>
      <c r="C21" s="60"/>
      <c r="D21" s="60"/>
      <c r="E21" s="69"/>
      <c r="F21" s="60"/>
      <c r="G21" s="70"/>
      <c r="H21" s="60"/>
      <c r="I21" s="60"/>
      <c r="J21" s="60"/>
      <c r="K21" s="60"/>
      <c r="L21" s="60"/>
      <c r="M21" s="61"/>
    </row>
    <row r="22" spans="1:13">
      <c r="A22" s="145" t="s">
        <v>419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</row>
    <row r="23" spans="1:13">
      <c r="A23" s="129" t="s">
        <v>405</v>
      </c>
      <c r="B23" s="144" t="s">
        <v>406</v>
      </c>
      <c r="C23" s="144" t="s">
        <v>407</v>
      </c>
      <c r="D23" s="144" t="s">
        <v>408</v>
      </c>
      <c r="E23" s="129" t="s">
        <v>416</v>
      </c>
      <c r="F23" s="129"/>
      <c r="G23" s="129"/>
      <c r="H23" s="144" t="s">
        <v>411</v>
      </c>
      <c r="I23" s="146" t="s">
        <v>412</v>
      </c>
      <c r="J23" s="146" t="s">
        <v>413</v>
      </c>
      <c r="K23" s="146" t="s">
        <v>414</v>
      </c>
      <c r="L23" s="146" t="s">
        <v>415</v>
      </c>
      <c r="M23" s="146" t="s">
        <v>420</v>
      </c>
    </row>
    <row r="24" spans="1:13" ht="85.5" customHeight="1">
      <c r="A24" s="129"/>
      <c r="B24" s="144"/>
      <c r="C24" s="144"/>
      <c r="D24" s="144"/>
      <c r="E24" s="71" t="s">
        <v>409</v>
      </c>
      <c r="F24" s="71" t="s">
        <v>410</v>
      </c>
      <c r="G24" s="71" t="s">
        <v>396</v>
      </c>
      <c r="H24" s="144"/>
      <c r="I24" s="146"/>
      <c r="J24" s="146"/>
      <c r="K24" s="146"/>
      <c r="L24" s="146"/>
      <c r="M24" s="146"/>
    </row>
    <row r="25" spans="1:13" ht="30" customHeight="1">
      <c r="A25" s="81" t="s">
        <v>506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</row>
    <row r="26" spans="1:13" ht="30" customHeight="1">
      <c r="A26" s="81" t="s">
        <v>501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</row>
    <row r="27" spans="1:13" ht="30" customHeight="1">
      <c r="A27" s="96" t="s">
        <v>514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</row>
    <row r="28" spans="1:13" ht="30" customHeight="1">
      <c r="A28" s="81" t="s">
        <v>502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</row>
    <row r="29" spans="1:13" ht="30" customHeight="1">
      <c r="A29" s="81" t="s">
        <v>503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</row>
    <row r="30" spans="1:13" ht="35.25" customHeight="1">
      <c r="A30" s="96" t="s">
        <v>515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  <row r="31" spans="1:13" ht="30" customHeight="1">
      <c r="A31" s="81" t="s">
        <v>504</v>
      </c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</row>
    <row r="32" spans="1:13" ht="30" customHeight="1">
      <c r="A32" s="81" t="s">
        <v>505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17" ht="30" customHeight="1">
      <c r="A33" s="96" t="s">
        <v>510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17" ht="30" customHeight="1">
      <c r="A34" s="72" t="s">
        <v>516</v>
      </c>
      <c r="B34" s="73"/>
      <c r="C34" s="73"/>
      <c r="D34" s="73"/>
      <c r="E34" s="74"/>
      <c r="F34" s="74"/>
      <c r="G34" s="74"/>
      <c r="H34" s="73"/>
      <c r="I34" s="73"/>
      <c r="J34" s="73"/>
      <c r="K34" s="73"/>
      <c r="L34" s="73"/>
      <c r="M34" s="75"/>
    </row>
    <row r="35" spans="1:17" ht="30" customHeight="1">
      <c r="A35" s="72" t="s">
        <v>517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6"/>
      <c r="M35" s="76"/>
    </row>
    <row r="36" spans="1:17" ht="30" customHeight="1">
      <c r="A36" s="77" t="s">
        <v>518</v>
      </c>
      <c r="B36" s="78"/>
      <c r="C36" s="78"/>
      <c r="D36" s="78"/>
      <c r="E36" s="79"/>
      <c r="F36" s="79"/>
      <c r="G36" s="79"/>
      <c r="H36" s="78"/>
      <c r="I36" s="78"/>
      <c r="J36" s="78"/>
      <c r="K36" s="78"/>
      <c r="L36" s="78"/>
      <c r="M36" s="80"/>
    </row>
    <row r="39" spans="1:17" ht="15.75">
      <c r="A39" s="48" t="s">
        <v>525</v>
      </c>
    </row>
    <row r="40" spans="1:17" ht="15.75">
      <c r="A40" s="48" t="s">
        <v>400</v>
      </c>
    </row>
    <row r="41" spans="1:17" ht="15.75">
      <c r="A41" s="48" t="s">
        <v>401</v>
      </c>
    </row>
    <row r="45" spans="1:17" ht="30" customHeight="1">
      <c r="A45" s="47" t="s">
        <v>421</v>
      </c>
      <c r="B45" s="123" t="s">
        <v>519</v>
      </c>
      <c r="C45" s="124"/>
      <c r="D45" s="123" t="s">
        <v>520</v>
      </c>
      <c r="E45" s="124"/>
      <c r="F45" s="123" t="s">
        <v>521</v>
      </c>
      <c r="G45" s="124"/>
      <c r="H45" s="123" t="s">
        <v>522</v>
      </c>
      <c r="I45" s="124"/>
      <c r="J45" s="123" t="s">
        <v>523</v>
      </c>
      <c r="K45" s="124"/>
      <c r="L45" s="141" t="s">
        <v>524</v>
      </c>
      <c r="M45" s="141"/>
      <c r="N45" s="141" t="s">
        <v>526</v>
      </c>
      <c r="O45" s="141"/>
      <c r="P45" s="141" t="s">
        <v>529</v>
      </c>
      <c r="Q45" s="141"/>
    </row>
    <row r="46" spans="1:17" ht="15.75">
      <c r="A46" s="53" t="s">
        <v>425</v>
      </c>
      <c r="B46" s="125"/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</row>
    <row r="47" spans="1:17" ht="15.75">
      <c r="A47" s="53" t="s">
        <v>426</v>
      </c>
      <c r="B47" s="125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</row>
    <row r="48" spans="1:17" ht="15.75">
      <c r="A48" s="53" t="s">
        <v>427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</row>
    <row r="49" spans="1:17" ht="15.75">
      <c r="A49" s="53" t="s">
        <v>428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</row>
    <row r="50" spans="1:17" ht="15.75">
      <c r="A50" s="53" t="s">
        <v>429</v>
      </c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</row>
    <row r="51" spans="1:17" ht="15.75">
      <c r="A51" s="53" t="s">
        <v>430</v>
      </c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</row>
    <row r="52" spans="1:17" ht="15.75">
      <c r="A52" s="53" t="s">
        <v>431</v>
      </c>
      <c r="B52" s="125"/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</row>
    <row r="53" spans="1:17" ht="15.75">
      <c r="A53" s="53" t="s">
        <v>418</v>
      </c>
      <c r="B53" s="125"/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</row>
    <row r="54" spans="1:17" ht="15.75">
      <c r="A54" s="53" t="s">
        <v>432</v>
      </c>
      <c r="B54" s="125"/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</row>
    <row r="56" spans="1:17" ht="15.75" customHeight="1">
      <c r="A56" s="143" t="s">
        <v>434</v>
      </c>
      <c r="B56" s="143"/>
      <c r="C56" s="143"/>
    </row>
    <row r="58" spans="1:17" ht="47.25" customHeight="1">
      <c r="A58" s="140" t="s">
        <v>531</v>
      </c>
      <c r="B58" s="140"/>
      <c r="C58" s="140"/>
      <c r="D58" s="140"/>
      <c r="E58" s="140"/>
      <c r="F58" s="140"/>
      <c r="G58" s="140"/>
      <c r="H58" s="140"/>
      <c r="I58" s="140"/>
    </row>
    <row r="59" spans="1:17" ht="15.75" customHeight="1">
      <c r="A59" s="141" t="s">
        <v>404</v>
      </c>
      <c r="B59" s="123" t="s">
        <v>398</v>
      </c>
      <c r="C59" s="142"/>
      <c r="D59" s="142"/>
      <c r="E59" s="124"/>
      <c r="F59" s="123" t="s">
        <v>399</v>
      </c>
      <c r="G59" s="142"/>
      <c r="H59" s="142"/>
      <c r="I59" s="124"/>
    </row>
    <row r="60" spans="1:17" ht="15.75">
      <c r="A60" s="141"/>
      <c r="B60" s="141" t="s">
        <v>435</v>
      </c>
      <c r="C60" s="141"/>
      <c r="D60" s="141" t="s">
        <v>436</v>
      </c>
      <c r="E60" s="141"/>
      <c r="F60" s="141" t="s">
        <v>435</v>
      </c>
      <c r="G60" s="141"/>
      <c r="H60" s="141" t="s">
        <v>436</v>
      </c>
      <c r="I60" s="141"/>
    </row>
    <row r="61" spans="1:17" ht="15.75" customHeight="1">
      <c r="A61" s="54" t="s">
        <v>437</v>
      </c>
      <c r="B61" s="126"/>
      <c r="C61" s="127"/>
      <c r="D61" s="126"/>
      <c r="E61" s="127"/>
      <c r="F61" s="126"/>
      <c r="G61" s="127"/>
      <c r="H61" s="126"/>
      <c r="I61" s="127"/>
    </row>
    <row r="62" spans="1:17" ht="15.75" customHeight="1">
      <c r="A62" s="54" t="s">
        <v>438</v>
      </c>
      <c r="B62" s="126"/>
      <c r="C62" s="127"/>
      <c r="D62" s="126"/>
      <c r="E62" s="127"/>
      <c r="F62" s="126"/>
      <c r="G62" s="127"/>
      <c r="H62" s="126"/>
      <c r="I62" s="127"/>
    </row>
    <row r="63" spans="1:17" ht="15.75" customHeight="1">
      <c r="A63" s="54" t="s">
        <v>439</v>
      </c>
      <c r="B63" s="126"/>
      <c r="C63" s="127"/>
      <c r="D63" s="126"/>
      <c r="E63" s="127"/>
      <c r="F63" s="126"/>
      <c r="G63" s="127"/>
      <c r="H63" s="126"/>
      <c r="I63" s="127"/>
    </row>
    <row r="64" spans="1:17" ht="15.75" customHeight="1">
      <c r="A64" s="84" t="s">
        <v>440</v>
      </c>
      <c r="B64" s="126"/>
      <c r="C64" s="127"/>
      <c r="D64" s="126"/>
      <c r="E64" s="127"/>
      <c r="F64" s="126"/>
      <c r="G64" s="127"/>
      <c r="H64" s="126"/>
      <c r="I64" s="127"/>
    </row>
    <row r="66" spans="1:12" ht="15.75">
      <c r="A66" s="55" t="s">
        <v>532</v>
      </c>
      <c r="B66" s="55"/>
      <c r="C66" s="55"/>
      <c r="D66" s="55"/>
      <c r="E66" s="85"/>
      <c r="F66" s="85"/>
      <c r="G66" s="85"/>
      <c r="H66" s="85"/>
      <c r="I66" s="85"/>
    </row>
    <row r="67" spans="1:12" ht="38.25" customHeight="1">
      <c r="A67" s="129" t="s">
        <v>395</v>
      </c>
      <c r="B67" s="129"/>
      <c r="C67" s="86" t="s">
        <v>447</v>
      </c>
      <c r="D67" s="86" t="s">
        <v>448</v>
      </c>
      <c r="E67" s="86" t="s">
        <v>449</v>
      </c>
      <c r="F67" s="86" t="s">
        <v>450</v>
      </c>
      <c r="G67" s="130" t="s">
        <v>451</v>
      </c>
      <c r="H67" s="130"/>
      <c r="I67" s="130" t="s">
        <v>452</v>
      </c>
      <c r="J67" s="130"/>
      <c r="K67" s="130" t="s">
        <v>453</v>
      </c>
      <c r="L67" s="130"/>
    </row>
    <row r="68" spans="1:12" ht="15.95" customHeight="1">
      <c r="A68" s="129" t="s">
        <v>444</v>
      </c>
      <c r="B68" s="71" t="s">
        <v>443</v>
      </c>
      <c r="C68" s="83"/>
      <c r="D68" s="83"/>
      <c r="E68" s="83"/>
      <c r="F68" s="83"/>
      <c r="G68" s="136"/>
      <c r="H68" s="137"/>
      <c r="I68" s="136"/>
      <c r="J68" s="137"/>
      <c r="K68" s="136"/>
      <c r="L68" s="137"/>
    </row>
    <row r="69" spans="1:12" ht="15.95" customHeight="1">
      <c r="A69" s="129"/>
      <c r="B69" s="71" t="s">
        <v>442</v>
      </c>
      <c r="C69" s="83"/>
      <c r="D69" s="83"/>
      <c r="E69" s="83"/>
      <c r="F69" s="83"/>
      <c r="G69" s="136"/>
      <c r="H69" s="137"/>
      <c r="I69" s="136"/>
      <c r="J69" s="137"/>
      <c r="K69" s="136"/>
      <c r="L69" s="137"/>
    </row>
    <row r="70" spans="1:12" ht="15.95" customHeight="1">
      <c r="A70" s="129"/>
      <c r="B70" s="71" t="s">
        <v>396</v>
      </c>
      <c r="C70" s="83"/>
      <c r="D70" s="83"/>
      <c r="E70" s="83"/>
      <c r="F70" s="83"/>
      <c r="G70" s="136"/>
      <c r="H70" s="137"/>
      <c r="I70" s="136"/>
      <c r="J70" s="137"/>
      <c r="K70" s="136"/>
      <c r="L70" s="137"/>
    </row>
    <row r="71" spans="1:12" ht="15.95" customHeight="1">
      <c r="A71" s="129" t="s">
        <v>445</v>
      </c>
      <c r="B71" s="71" t="s">
        <v>443</v>
      </c>
      <c r="C71" s="83"/>
      <c r="D71" s="83"/>
      <c r="E71" s="83"/>
      <c r="F71" s="83"/>
      <c r="G71" s="136"/>
      <c r="H71" s="137"/>
      <c r="I71" s="136"/>
      <c r="J71" s="137"/>
      <c r="K71" s="136"/>
      <c r="L71" s="137"/>
    </row>
    <row r="72" spans="1:12" ht="15.95" customHeight="1">
      <c r="A72" s="129"/>
      <c r="B72" s="71" t="s">
        <v>442</v>
      </c>
      <c r="C72" s="83"/>
      <c r="D72" s="83"/>
      <c r="E72" s="83"/>
      <c r="F72" s="83"/>
      <c r="G72" s="136"/>
      <c r="H72" s="137"/>
      <c r="I72" s="136"/>
      <c r="J72" s="137"/>
      <c r="K72" s="136"/>
      <c r="L72" s="137"/>
    </row>
    <row r="73" spans="1:12" ht="15.95" customHeight="1">
      <c r="A73" s="129"/>
      <c r="B73" s="71" t="s">
        <v>396</v>
      </c>
      <c r="C73" s="83"/>
      <c r="D73" s="83"/>
      <c r="E73" s="83"/>
      <c r="F73" s="83"/>
      <c r="G73" s="136"/>
      <c r="H73" s="137"/>
      <c r="I73" s="136"/>
      <c r="J73" s="137"/>
      <c r="K73" s="136"/>
      <c r="L73" s="137"/>
    </row>
    <row r="74" spans="1:12" ht="15.95" customHeight="1">
      <c r="A74" s="129" t="s">
        <v>446</v>
      </c>
      <c r="B74" s="71" t="s">
        <v>443</v>
      </c>
      <c r="C74" s="83"/>
      <c r="D74" s="83"/>
      <c r="E74" s="83"/>
      <c r="F74" s="83"/>
      <c r="G74" s="136"/>
      <c r="H74" s="137"/>
      <c r="I74" s="136"/>
      <c r="J74" s="137"/>
      <c r="K74" s="136"/>
      <c r="L74" s="137"/>
    </row>
    <row r="75" spans="1:12" ht="15.95" customHeight="1">
      <c r="A75" s="129"/>
      <c r="B75" s="71" t="s">
        <v>442</v>
      </c>
      <c r="C75" s="83"/>
      <c r="D75" s="83"/>
      <c r="E75" s="83"/>
      <c r="F75" s="83"/>
      <c r="G75" s="136"/>
      <c r="H75" s="137"/>
      <c r="I75" s="136"/>
      <c r="J75" s="137"/>
      <c r="K75" s="136"/>
      <c r="L75" s="137"/>
    </row>
    <row r="76" spans="1:12" ht="15.95" customHeight="1">
      <c r="A76" s="129"/>
      <c r="B76" s="71" t="s">
        <v>396</v>
      </c>
      <c r="C76" s="83"/>
      <c r="D76" s="83"/>
      <c r="E76" s="83"/>
      <c r="F76" s="83"/>
      <c r="G76" s="136"/>
      <c r="H76" s="137"/>
      <c r="I76" s="136"/>
      <c r="J76" s="137"/>
      <c r="K76" s="136"/>
      <c r="L76" s="137"/>
    </row>
    <row r="77" spans="1:12">
      <c r="A77" s="87" t="s">
        <v>527</v>
      </c>
      <c r="B77" s="87" t="s">
        <v>454</v>
      </c>
    </row>
    <row r="78" spans="1:12">
      <c r="A78" s="87" t="s">
        <v>455</v>
      </c>
      <c r="B78" s="87" t="s">
        <v>454</v>
      </c>
    </row>
    <row r="79" spans="1:12">
      <c r="A79" s="87" t="s">
        <v>456</v>
      </c>
      <c r="B79" s="87" t="s">
        <v>454</v>
      </c>
    </row>
    <row r="80" spans="1:12" ht="15.75">
      <c r="A80" s="88" t="s">
        <v>459</v>
      </c>
    </row>
    <row r="81" spans="1:17">
      <c r="A81" s="108" t="s">
        <v>457</v>
      </c>
      <c r="B81" s="108"/>
      <c r="C81" s="108"/>
      <c r="D81" s="108"/>
      <c r="E81" s="108"/>
      <c r="F81" s="108"/>
      <c r="G81" s="110"/>
      <c r="H81" s="110"/>
      <c r="I81" s="110"/>
      <c r="J81" s="110"/>
    </row>
    <row r="82" spans="1:17" s="6" customFormat="1" ht="63.75">
      <c r="A82" s="106" t="s">
        <v>397</v>
      </c>
      <c r="B82" s="106" t="s">
        <v>437</v>
      </c>
      <c r="C82" s="106" t="s">
        <v>458</v>
      </c>
      <c r="D82" s="106" t="s">
        <v>441</v>
      </c>
      <c r="E82" s="111" t="s">
        <v>411</v>
      </c>
      <c r="F82" s="111" t="s">
        <v>452</v>
      </c>
      <c r="G82" s="113"/>
      <c r="H82" s="114"/>
      <c r="I82" s="114"/>
      <c r="J82" s="114"/>
      <c r="K82" s="115"/>
      <c r="L82" s="115"/>
      <c r="M82" s="115"/>
    </row>
    <row r="83" spans="1:17" ht="15.75">
      <c r="A83" s="52" t="s">
        <v>460</v>
      </c>
      <c r="B83" s="83"/>
      <c r="C83" s="83"/>
      <c r="D83" s="83"/>
      <c r="E83" s="107"/>
      <c r="F83" s="107"/>
      <c r="G83" s="109"/>
      <c r="H83" s="109"/>
      <c r="I83" s="109"/>
      <c r="J83" s="109"/>
    </row>
    <row r="84" spans="1:17" ht="15.75">
      <c r="A84" s="52" t="s">
        <v>422</v>
      </c>
      <c r="B84" s="83"/>
      <c r="C84" s="83"/>
      <c r="D84" s="83"/>
      <c r="E84" s="107"/>
      <c r="F84" s="107"/>
      <c r="G84" s="109"/>
      <c r="H84" s="109"/>
      <c r="I84" s="109"/>
      <c r="J84" s="109"/>
    </row>
    <row r="85" spans="1:17" ht="15.75">
      <c r="A85" s="52" t="s">
        <v>423</v>
      </c>
      <c r="B85" s="103"/>
      <c r="C85" s="103"/>
      <c r="D85" s="103"/>
      <c r="E85" s="107"/>
      <c r="F85" s="112"/>
      <c r="G85" s="109"/>
      <c r="H85" s="109"/>
      <c r="I85" s="109"/>
      <c r="J85" s="109"/>
    </row>
    <row r="86" spans="1:17" ht="15.75">
      <c r="A86" s="52" t="s">
        <v>424</v>
      </c>
      <c r="B86" s="116"/>
      <c r="C86" s="116"/>
      <c r="D86" s="116"/>
      <c r="E86" s="116"/>
      <c r="F86" s="116"/>
      <c r="N86" s="50"/>
      <c r="O86" s="50"/>
      <c r="P86" s="50"/>
      <c r="Q86" s="50"/>
    </row>
    <row r="87" spans="1:17" ht="15.75">
      <c r="A87" s="52" t="s">
        <v>433</v>
      </c>
      <c r="B87" s="116"/>
      <c r="C87" s="116"/>
      <c r="D87" s="116"/>
      <c r="E87" s="116"/>
      <c r="F87" s="116"/>
      <c r="N87" s="50"/>
      <c r="O87" s="50"/>
      <c r="P87" s="50"/>
      <c r="Q87" s="50"/>
    </row>
    <row r="88" spans="1:17" s="101" customFormat="1" ht="15.75">
      <c r="A88" s="104" t="s">
        <v>519</v>
      </c>
      <c r="B88" s="116"/>
      <c r="C88" s="116"/>
      <c r="D88" s="116"/>
      <c r="E88" s="116"/>
      <c r="F88" s="116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</row>
    <row r="89" spans="1:17" s="101" customFormat="1" ht="15.75">
      <c r="A89" s="104" t="s">
        <v>520</v>
      </c>
      <c r="B89" s="116"/>
      <c r="C89" s="116"/>
      <c r="D89" s="116"/>
      <c r="E89" s="116"/>
      <c r="F89" s="116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</row>
    <row r="90" spans="1:17" s="101" customFormat="1" ht="15.75">
      <c r="A90" s="104" t="s">
        <v>521</v>
      </c>
      <c r="B90" s="116"/>
      <c r="C90" s="116"/>
      <c r="D90" s="116"/>
      <c r="E90" s="116"/>
      <c r="F90" s="116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</row>
    <row r="91" spans="1:17" ht="15.75">
      <c r="A91" s="104" t="s">
        <v>522</v>
      </c>
      <c r="B91" s="116"/>
      <c r="C91" s="116"/>
      <c r="D91" s="116"/>
      <c r="E91" s="116"/>
      <c r="F91" s="116"/>
      <c r="N91" s="50"/>
      <c r="O91" s="50"/>
      <c r="P91" s="50"/>
      <c r="Q91" s="50"/>
    </row>
    <row r="92" spans="1:17" s="101" customFormat="1" ht="15.75">
      <c r="A92" s="104" t="s">
        <v>523</v>
      </c>
      <c r="B92" s="105"/>
      <c r="C92" s="116"/>
      <c r="D92" s="116"/>
      <c r="E92" s="116"/>
      <c r="F92" s="116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</row>
    <row r="93" spans="1:17" s="101" customFormat="1" ht="15.75">
      <c r="A93" s="104" t="s">
        <v>524</v>
      </c>
      <c r="B93" s="116"/>
      <c r="C93" s="116"/>
      <c r="D93" s="116"/>
      <c r="E93" s="116"/>
      <c r="F93" s="116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</row>
    <row r="94" spans="1:17" s="101" customFormat="1" ht="15.75">
      <c r="A94" s="104" t="s">
        <v>526</v>
      </c>
      <c r="B94" s="116"/>
      <c r="C94" s="116"/>
      <c r="D94" s="116"/>
      <c r="E94" s="116"/>
      <c r="F94" s="116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</row>
    <row r="95" spans="1:17" s="101" customFormat="1" ht="15.75">
      <c r="A95" s="104" t="s">
        <v>529</v>
      </c>
      <c r="B95" s="116"/>
      <c r="C95" s="116"/>
      <c r="D95" s="116"/>
      <c r="E95" s="116"/>
      <c r="F95" s="116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</row>
    <row r="96" spans="1:17" s="101" customFormat="1" ht="15.75">
      <c r="A96" s="153" t="s">
        <v>533</v>
      </c>
      <c r="B96" s="154"/>
      <c r="C96" s="154"/>
      <c r="D96" s="154"/>
      <c r="E96" s="154"/>
      <c r="F96" s="154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</row>
    <row r="97" spans="1:12" ht="14.25">
      <c r="A97" s="138" t="s">
        <v>461</v>
      </c>
      <c r="B97" s="138"/>
      <c r="C97" s="138"/>
      <c r="D97" s="138"/>
      <c r="E97" s="138"/>
      <c r="F97" s="138"/>
      <c r="G97" s="138"/>
      <c r="H97" s="139"/>
      <c r="I97" s="139"/>
      <c r="J97" s="139"/>
    </row>
    <row r="99" spans="1:12" ht="16.5" customHeight="1">
      <c r="A99" s="129" t="s">
        <v>475</v>
      </c>
      <c r="B99" s="129" t="s">
        <v>476</v>
      </c>
      <c r="C99" s="129"/>
      <c r="D99" s="129" t="s">
        <v>477</v>
      </c>
      <c r="E99" s="129"/>
      <c r="F99" s="129" t="s">
        <v>479</v>
      </c>
      <c r="G99" s="129"/>
      <c r="H99" s="129"/>
      <c r="I99" s="129" t="s">
        <v>411</v>
      </c>
      <c r="J99" s="129"/>
      <c r="K99" s="129" t="s">
        <v>407</v>
      </c>
      <c r="L99" s="129"/>
    </row>
    <row r="100" spans="1:12">
      <c r="A100" s="129"/>
      <c r="B100" s="129"/>
      <c r="C100" s="129"/>
      <c r="D100" s="129"/>
      <c r="E100" s="129"/>
      <c r="F100" s="71" t="s">
        <v>478</v>
      </c>
      <c r="G100" s="71" t="s">
        <v>403</v>
      </c>
      <c r="H100" s="71" t="s">
        <v>396</v>
      </c>
      <c r="I100" s="129"/>
      <c r="J100" s="129"/>
      <c r="K100" s="129"/>
      <c r="L100" s="129"/>
    </row>
    <row r="101" spans="1:12" ht="20.100000000000001" customHeight="1">
      <c r="A101" s="90" t="s">
        <v>462</v>
      </c>
      <c r="B101" s="133"/>
      <c r="C101" s="133"/>
      <c r="D101" s="133"/>
      <c r="E101" s="133"/>
      <c r="F101" s="82"/>
      <c r="G101" s="82"/>
      <c r="H101" s="82"/>
      <c r="I101" s="131"/>
      <c r="J101" s="131"/>
      <c r="K101" s="131"/>
      <c r="L101" s="131"/>
    </row>
    <row r="102" spans="1:12" ht="20.100000000000001" customHeight="1">
      <c r="A102" s="90" t="s">
        <v>463</v>
      </c>
      <c r="B102" s="133"/>
      <c r="C102" s="133"/>
      <c r="D102" s="133"/>
      <c r="E102" s="133"/>
      <c r="F102" s="82"/>
      <c r="G102" s="82"/>
      <c r="H102" s="82"/>
      <c r="I102" s="131"/>
      <c r="J102" s="131"/>
      <c r="K102" s="131"/>
      <c r="L102" s="131"/>
    </row>
    <row r="103" spans="1:12" ht="20.100000000000001" customHeight="1">
      <c r="A103" s="90" t="s">
        <v>464</v>
      </c>
      <c r="B103" s="133"/>
      <c r="C103" s="133"/>
      <c r="D103" s="133"/>
      <c r="E103" s="133"/>
      <c r="F103" s="82"/>
      <c r="G103" s="82"/>
      <c r="H103" s="82"/>
      <c r="I103" s="131"/>
      <c r="J103" s="131"/>
      <c r="K103" s="131"/>
      <c r="L103" s="131"/>
    </row>
    <row r="104" spans="1:12" ht="20.100000000000001" customHeight="1">
      <c r="A104" s="90" t="s">
        <v>465</v>
      </c>
      <c r="B104" s="133"/>
      <c r="C104" s="133"/>
      <c r="D104" s="133"/>
      <c r="E104" s="133"/>
      <c r="F104" s="82"/>
      <c r="G104" s="82"/>
      <c r="H104" s="82"/>
      <c r="I104" s="131"/>
      <c r="J104" s="131"/>
      <c r="K104" s="131"/>
      <c r="L104" s="131"/>
    </row>
    <row r="105" spans="1:12" ht="20.100000000000001" customHeight="1">
      <c r="A105" s="90" t="s">
        <v>466</v>
      </c>
      <c r="B105" s="133"/>
      <c r="C105" s="133"/>
      <c r="D105" s="133"/>
      <c r="E105" s="133"/>
      <c r="F105" s="82"/>
      <c r="G105" s="82"/>
      <c r="H105" s="82"/>
      <c r="I105" s="131"/>
      <c r="J105" s="131"/>
      <c r="K105" s="131"/>
      <c r="L105" s="131"/>
    </row>
    <row r="106" spans="1:12" ht="20.100000000000001" customHeight="1">
      <c r="A106" s="90" t="s">
        <v>467</v>
      </c>
      <c r="B106" s="133"/>
      <c r="C106" s="133"/>
      <c r="D106" s="133"/>
      <c r="E106" s="133"/>
      <c r="F106" s="82"/>
      <c r="G106" s="82"/>
      <c r="H106" s="82"/>
      <c r="I106" s="131"/>
      <c r="J106" s="131"/>
      <c r="K106" s="131"/>
      <c r="L106" s="131"/>
    </row>
    <row r="107" spans="1:12" ht="20.100000000000001" customHeight="1">
      <c r="A107" s="91" t="s">
        <v>468</v>
      </c>
      <c r="B107" s="135"/>
      <c r="C107" s="135"/>
      <c r="D107" s="135"/>
      <c r="E107" s="135"/>
      <c r="F107" s="92"/>
      <c r="G107" s="92"/>
      <c r="H107" s="92"/>
      <c r="I107" s="132"/>
      <c r="J107" s="132"/>
      <c r="K107" s="132"/>
      <c r="L107" s="132"/>
    </row>
    <row r="108" spans="1:12" ht="20.100000000000001" customHeight="1">
      <c r="A108" s="90" t="s">
        <v>469</v>
      </c>
      <c r="B108" s="133"/>
      <c r="C108" s="133"/>
      <c r="D108" s="133"/>
      <c r="E108" s="133"/>
      <c r="F108" s="82"/>
      <c r="G108" s="82"/>
      <c r="H108" s="82"/>
      <c r="I108" s="131"/>
      <c r="J108" s="131"/>
      <c r="K108" s="131"/>
      <c r="L108" s="131"/>
    </row>
    <row r="109" spans="1:12" ht="20.100000000000001" customHeight="1">
      <c r="A109" s="90" t="s">
        <v>470</v>
      </c>
      <c r="B109" s="133"/>
      <c r="C109" s="133"/>
      <c r="D109" s="133"/>
      <c r="E109" s="133"/>
      <c r="F109" s="82"/>
      <c r="G109" s="82"/>
      <c r="H109" s="82"/>
      <c r="I109" s="131"/>
      <c r="J109" s="131"/>
      <c r="K109" s="131"/>
      <c r="L109" s="131"/>
    </row>
    <row r="110" spans="1:12" ht="20.100000000000001" customHeight="1">
      <c r="A110" s="90" t="s">
        <v>471</v>
      </c>
      <c r="B110" s="133"/>
      <c r="C110" s="133"/>
      <c r="D110" s="133"/>
      <c r="E110" s="133"/>
      <c r="F110" s="82"/>
      <c r="G110" s="82"/>
      <c r="H110" s="82"/>
      <c r="I110" s="131"/>
      <c r="J110" s="131"/>
      <c r="K110" s="131"/>
      <c r="L110" s="131"/>
    </row>
    <row r="111" spans="1:12" ht="20.100000000000001" customHeight="1">
      <c r="A111" s="90" t="s">
        <v>472</v>
      </c>
      <c r="B111" s="133"/>
      <c r="C111" s="133"/>
      <c r="D111" s="133"/>
      <c r="E111" s="133"/>
      <c r="F111" s="82"/>
      <c r="G111" s="82"/>
      <c r="H111" s="82"/>
      <c r="I111" s="131"/>
      <c r="J111" s="131"/>
      <c r="K111" s="131"/>
      <c r="L111" s="131"/>
    </row>
    <row r="112" spans="1:12" ht="20.100000000000001" customHeight="1">
      <c r="A112" s="91" t="s">
        <v>473</v>
      </c>
      <c r="B112" s="135"/>
      <c r="C112" s="135"/>
      <c r="D112" s="135"/>
      <c r="E112" s="135"/>
      <c r="F112" s="92"/>
      <c r="G112" s="92"/>
      <c r="H112" s="92"/>
      <c r="I112" s="132"/>
      <c r="J112" s="132"/>
      <c r="K112" s="132"/>
      <c r="L112" s="132"/>
    </row>
    <row r="113" spans="1:13" ht="20.100000000000001" customHeight="1">
      <c r="A113" s="93" t="s">
        <v>474</v>
      </c>
      <c r="B113" s="134"/>
      <c r="C113" s="134"/>
      <c r="D113" s="134"/>
      <c r="E113" s="134"/>
      <c r="F113" s="94"/>
      <c r="G113" s="94"/>
      <c r="H113" s="94"/>
      <c r="I113" s="132"/>
      <c r="J113" s="132"/>
      <c r="K113" s="132"/>
      <c r="L113" s="132"/>
    </row>
    <row r="114" spans="1:13">
      <c r="A114" s="87" t="s">
        <v>528</v>
      </c>
      <c r="B114" s="87" t="s">
        <v>454</v>
      </c>
    </row>
    <row r="115" spans="1:13">
      <c r="A115" s="87" t="s">
        <v>455</v>
      </c>
      <c r="B115" s="87" t="s">
        <v>454</v>
      </c>
    </row>
    <row r="116" spans="1:13">
      <c r="A116" s="87" t="s">
        <v>456</v>
      </c>
      <c r="B116" s="87" t="s">
        <v>454</v>
      </c>
    </row>
    <row r="117" spans="1:13"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26.25" customHeight="1"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s="101" customFormat="1" ht="15.75">
      <c r="A120" s="128" t="s">
        <v>534</v>
      </c>
      <c r="B120" s="128"/>
      <c r="C120" s="128"/>
      <c r="D120" s="128"/>
      <c r="E120" s="128"/>
      <c r="F120" s="128"/>
      <c r="G120" s="50"/>
      <c r="H120" s="50"/>
      <c r="I120" s="50"/>
      <c r="J120" s="50"/>
      <c r="K120" s="50"/>
      <c r="L120" s="50"/>
      <c r="M120" s="50"/>
    </row>
    <row r="121" spans="1:13" s="101" customFormat="1" ht="26.25" customHeight="1">
      <c r="A121" s="129" t="s">
        <v>485</v>
      </c>
      <c r="B121" s="129" t="s">
        <v>476</v>
      </c>
      <c r="C121" s="129"/>
      <c r="D121" s="129" t="s">
        <v>407</v>
      </c>
      <c r="E121" s="129"/>
      <c r="F121" s="129" t="s">
        <v>484</v>
      </c>
      <c r="G121" s="129"/>
      <c r="H121" s="130" t="s">
        <v>486</v>
      </c>
      <c r="I121" s="129"/>
      <c r="J121" s="129"/>
      <c r="K121" s="129" t="s">
        <v>411</v>
      </c>
      <c r="L121" s="129"/>
      <c r="M121" s="129"/>
    </row>
    <row r="122" spans="1:13" s="101" customFormat="1">
      <c r="A122" s="129"/>
      <c r="B122" s="129"/>
      <c r="C122" s="129"/>
      <c r="D122" s="129"/>
      <c r="E122" s="129"/>
      <c r="F122" s="129"/>
      <c r="G122" s="129"/>
      <c r="H122" s="98" t="s">
        <v>403</v>
      </c>
      <c r="I122" s="98" t="s">
        <v>478</v>
      </c>
      <c r="J122" s="98" t="s">
        <v>396</v>
      </c>
      <c r="K122" s="98" t="s">
        <v>403</v>
      </c>
      <c r="L122" s="98" t="s">
        <v>478</v>
      </c>
      <c r="M122" s="98" t="s">
        <v>396</v>
      </c>
    </row>
    <row r="123" spans="1:13" s="101" customFormat="1" ht="19.5" customHeight="1">
      <c r="A123" s="89" t="s">
        <v>480</v>
      </c>
      <c r="B123" s="147"/>
      <c r="C123" s="147"/>
      <c r="D123" s="147"/>
      <c r="E123" s="147"/>
      <c r="F123" s="147"/>
      <c r="G123" s="147"/>
      <c r="H123" s="99"/>
      <c r="I123" s="99"/>
      <c r="J123" s="99"/>
      <c r="K123" s="100"/>
      <c r="L123" s="100"/>
      <c r="M123" s="100"/>
    </row>
    <row r="124" spans="1:13" s="101" customFormat="1" ht="19.5" customHeight="1">
      <c r="A124" s="89" t="s">
        <v>481</v>
      </c>
      <c r="B124" s="147"/>
      <c r="C124" s="147"/>
      <c r="D124" s="147"/>
      <c r="E124" s="147"/>
      <c r="F124" s="147"/>
      <c r="G124" s="147"/>
      <c r="H124" s="99"/>
      <c r="I124" s="99"/>
      <c r="J124" s="99"/>
      <c r="K124" s="100"/>
      <c r="L124" s="100"/>
      <c r="M124" s="100"/>
    </row>
    <row r="125" spans="1:13" s="101" customFormat="1" ht="19.5" customHeight="1">
      <c r="A125" s="89" t="s">
        <v>482</v>
      </c>
      <c r="B125" s="147"/>
      <c r="C125" s="147"/>
      <c r="D125" s="147"/>
      <c r="E125" s="147"/>
      <c r="F125" s="147"/>
      <c r="G125" s="147"/>
      <c r="H125" s="99"/>
      <c r="I125" s="99"/>
      <c r="J125" s="99"/>
      <c r="K125" s="100"/>
      <c r="L125" s="100"/>
      <c r="M125" s="100"/>
    </row>
    <row r="126" spans="1:13" s="101" customFormat="1" ht="19.5" customHeight="1">
      <c r="A126" s="89" t="s">
        <v>483</v>
      </c>
      <c r="B126" s="147"/>
      <c r="C126" s="147"/>
      <c r="D126" s="147"/>
      <c r="E126" s="147"/>
      <c r="F126" s="147"/>
      <c r="G126" s="147"/>
      <c r="H126" s="99"/>
      <c r="I126" s="99"/>
      <c r="J126" s="99"/>
      <c r="K126" s="100"/>
      <c r="L126" s="100"/>
      <c r="M126" s="100"/>
    </row>
    <row r="128" spans="1:13" s="101" customFormat="1" ht="31.5" customHeight="1">
      <c r="A128" s="148" t="s">
        <v>535</v>
      </c>
      <c r="B128" s="148"/>
      <c r="C128" s="148"/>
      <c r="D128" s="148"/>
      <c r="E128" s="148"/>
      <c r="F128" s="148"/>
      <c r="G128" s="148"/>
      <c r="H128" s="148"/>
      <c r="I128" s="148"/>
      <c r="J128" s="50"/>
      <c r="K128" s="50"/>
      <c r="L128" s="50"/>
      <c r="M128" s="50"/>
    </row>
    <row r="129" spans="1:13" s="101" customFormat="1" ht="20.100000000000001" customHeight="1">
      <c r="A129" s="49" t="s">
        <v>402</v>
      </c>
      <c r="B129" s="151" t="s">
        <v>409</v>
      </c>
      <c r="C129" s="152"/>
      <c r="D129" s="151" t="s">
        <v>410</v>
      </c>
      <c r="E129" s="152"/>
      <c r="F129" s="151" t="s">
        <v>489</v>
      </c>
      <c r="G129" s="152"/>
      <c r="H129" s="151" t="s">
        <v>396</v>
      </c>
      <c r="I129" s="152"/>
      <c r="J129" s="50"/>
      <c r="K129" s="50"/>
      <c r="L129" s="50"/>
      <c r="M129" s="50"/>
    </row>
    <row r="130" spans="1:13" s="101" customFormat="1" ht="20.100000000000001" customHeight="1">
      <c r="A130" s="95" t="s">
        <v>487</v>
      </c>
      <c r="B130" s="136"/>
      <c r="C130" s="137"/>
      <c r="D130" s="136"/>
      <c r="E130" s="137"/>
      <c r="F130" s="136"/>
      <c r="G130" s="137"/>
      <c r="H130" s="136"/>
      <c r="I130" s="137"/>
      <c r="J130" s="50"/>
      <c r="K130" s="50"/>
      <c r="L130" s="50"/>
      <c r="M130" s="50"/>
    </row>
    <row r="131" spans="1:13" s="101" customFormat="1" ht="20.100000000000001" customHeight="1">
      <c r="A131" s="95" t="s">
        <v>488</v>
      </c>
      <c r="B131" s="131"/>
      <c r="C131" s="131"/>
      <c r="D131" s="131"/>
      <c r="E131" s="131"/>
      <c r="F131" s="131"/>
      <c r="G131" s="131"/>
      <c r="H131" s="131"/>
      <c r="I131" s="131"/>
      <c r="J131" s="50"/>
      <c r="K131" s="50"/>
      <c r="L131" s="50"/>
      <c r="M131" s="50"/>
    </row>
    <row r="132" spans="1:13" s="101" customFormat="1"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</row>
    <row r="133" spans="1:13" s="101" customFormat="1">
      <c r="A133" s="87" t="s">
        <v>525</v>
      </c>
      <c r="B133" s="87" t="s">
        <v>454</v>
      </c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</row>
    <row r="134" spans="1:13" s="101" customFormat="1">
      <c r="A134" s="87" t="s">
        <v>455</v>
      </c>
      <c r="B134" s="87" t="s">
        <v>454</v>
      </c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</row>
    <row r="135" spans="1:13" s="101" customFormat="1">
      <c r="A135" s="87" t="s">
        <v>456</v>
      </c>
      <c r="B135" s="87" t="s">
        <v>454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</row>
    <row r="136" spans="1:13" ht="20.100000000000001" customHeight="1"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>
      <c r="B140"/>
      <c r="C140"/>
      <c r="D140"/>
      <c r="E140"/>
      <c r="F140"/>
      <c r="G140"/>
      <c r="H140"/>
      <c r="I140"/>
      <c r="J140"/>
      <c r="K140"/>
      <c r="L140"/>
      <c r="M140"/>
    </row>
  </sheetData>
  <mergeCells count="255">
    <mergeCell ref="P54:Q54"/>
    <mergeCell ref="P45:Q45"/>
    <mergeCell ref="P46:Q46"/>
    <mergeCell ref="P47:Q47"/>
    <mergeCell ref="P48:Q48"/>
    <mergeCell ref="P49:Q49"/>
    <mergeCell ref="P50:Q50"/>
    <mergeCell ref="P51:Q51"/>
    <mergeCell ref="P52:Q52"/>
    <mergeCell ref="P53:Q53"/>
    <mergeCell ref="N54:O54"/>
    <mergeCell ref="B129:C129"/>
    <mergeCell ref="B130:C130"/>
    <mergeCell ref="D129:E129"/>
    <mergeCell ref="D130:E130"/>
    <mergeCell ref="F129:G129"/>
    <mergeCell ref="F130:G130"/>
    <mergeCell ref="H129:I129"/>
    <mergeCell ref="H130:I130"/>
    <mergeCell ref="B123:C123"/>
    <mergeCell ref="D123:E123"/>
    <mergeCell ref="F123:G123"/>
    <mergeCell ref="B124:C124"/>
    <mergeCell ref="D124:E124"/>
    <mergeCell ref="F124:G124"/>
    <mergeCell ref="I67:J67"/>
    <mergeCell ref="K67:L67"/>
    <mergeCell ref="G69:H69"/>
    <mergeCell ref="G70:H70"/>
    <mergeCell ref="G71:H71"/>
    <mergeCell ref="G72:H72"/>
    <mergeCell ref="A67:B67"/>
    <mergeCell ref="G67:H67"/>
    <mergeCell ref="G68:H68"/>
    <mergeCell ref="N45:O45"/>
    <mergeCell ref="N46:O46"/>
    <mergeCell ref="N47:O47"/>
    <mergeCell ref="N48:O48"/>
    <mergeCell ref="N49:O49"/>
    <mergeCell ref="N50:O50"/>
    <mergeCell ref="N51:O51"/>
    <mergeCell ref="N52:O52"/>
    <mergeCell ref="N53:O53"/>
    <mergeCell ref="L53:M53"/>
    <mergeCell ref="L54:M54"/>
    <mergeCell ref="A1:M1"/>
    <mergeCell ref="L45:M45"/>
    <mergeCell ref="L46:M46"/>
    <mergeCell ref="L47:M47"/>
    <mergeCell ref="L48:M48"/>
    <mergeCell ref="L49:M49"/>
    <mergeCell ref="L50:M50"/>
    <mergeCell ref="L51:M51"/>
    <mergeCell ref="L52:M52"/>
    <mergeCell ref="K3:K4"/>
    <mergeCell ref="L3:L4"/>
    <mergeCell ref="M3:M4"/>
    <mergeCell ref="E3:G3"/>
    <mergeCell ref="A2:M2"/>
    <mergeCell ref="A23:A24"/>
    <mergeCell ref="B23:B24"/>
    <mergeCell ref="C23:C24"/>
    <mergeCell ref="D23:D24"/>
    <mergeCell ref="E23:G23"/>
    <mergeCell ref="A3:A4"/>
    <mergeCell ref="I3:I4"/>
    <mergeCell ref="J3:J4"/>
    <mergeCell ref="B131:C131"/>
    <mergeCell ref="D131:E131"/>
    <mergeCell ref="F131:G131"/>
    <mergeCell ref="H131:I131"/>
    <mergeCell ref="B125:C125"/>
    <mergeCell ref="D125:E125"/>
    <mergeCell ref="F125:G125"/>
    <mergeCell ref="B126:C126"/>
    <mergeCell ref="D126:E126"/>
    <mergeCell ref="F126:G126"/>
    <mergeCell ref="A128:I128"/>
    <mergeCell ref="H3:H4"/>
    <mergeCell ref="B3:B4"/>
    <mergeCell ref="C3:C4"/>
    <mergeCell ref="D3:D4"/>
    <mergeCell ref="A22:M22"/>
    <mergeCell ref="H23:H24"/>
    <mergeCell ref="I23:I24"/>
    <mergeCell ref="J23:J24"/>
    <mergeCell ref="K23:K24"/>
    <mergeCell ref="L23:L24"/>
    <mergeCell ref="M23:M24"/>
    <mergeCell ref="B46:C46"/>
    <mergeCell ref="B47:C47"/>
    <mergeCell ref="B48:C48"/>
    <mergeCell ref="D49:E49"/>
    <mergeCell ref="D50:E50"/>
    <mergeCell ref="B49:C49"/>
    <mergeCell ref="H45:I45"/>
    <mergeCell ref="F46:G46"/>
    <mergeCell ref="F47:G47"/>
    <mergeCell ref="F45:G45"/>
    <mergeCell ref="D46:E46"/>
    <mergeCell ref="D47:E47"/>
    <mergeCell ref="D48:E48"/>
    <mergeCell ref="F48:G48"/>
    <mergeCell ref="F49:G49"/>
    <mergeCell ref="B50:C50"/>
    <mergeCell ref="B51:C51"/>
    <mergeCell ref="A58:I58"/>
    <mergeCell ref="A59:A60"/>
    <mergeCell ref="B60:C60"/>
    <mergeCell ref="D60:E60"/>
    <mergeCell ref="F60:G60"/>
    <mergeCell ref="H60:I60"/>
    <mergeCell ref="B59:E59"/>
    <mergeCell ref="F59:I59"/>
    <mergeCell ref="F52:G52"/>
    <mergeCell ref="D53:E53"/>
    <mergeCell ref="F53:G53"/>
    <mergeCell ref="D54:E54"/>
    <mergeCell ref="F54:G54"/>
    <mergeCell ref="A56:C56"/>
    <mergeCell ref="B52:C52"/>
    <mergeCell ref="B53:C53"/>
    <mergeCell ref="B54:C54"/>
    <mergeCell ref="D52:E52"/>
    <mergeCell ref="A68:A70"/>
    <mergeCell ref="I68:J68"/>
    <mergeCell ref="I69:J69"/>
    <mergeCell ref="I70:J70"/>
    <mergeCell ref="I71:J71"/>
    <mergeCell ref="I72:J72"/>
    <mergeCell ref="K68:L68"/>
    <mergeCell ref="K69:L69"/>
    <mergeCell ref="K70:L70"/>
    <mergeCell ref="K71:L71"/>
    <mergeCell ref="K72:L72"/>
    <mergeCell ref="K73:L73"/>
    <mergeCell ref="K74:L74"/>
    <mergeCell ref="A97:J97"/>
    <mergeCell ref="A71:A73"/>
    <mergeCell ref="A74:A76"/>
    <mergeCell ref="G73:H73"/>
    <mergeCell ref="G74:H74"/>
    <mergeCell ref="G75:H75"/>
    <mergeCell ref="G76:H76"/>
    <mergeCell ref="I73:J73"/>
    <mergeCell ref="I74:J74"/>
    <mergeCell ref="I75:J75"/>
    <mergeCell ref="B101:C101"/>
    <mergeCell ref="B102:C102"/>
    <mergeCell ref="B103:C103"/>
    <mergeCell ref="B104:C104"/>
    <mergeCell ref="A99:A100"/>
    <mergeCell ref="K75:L75"/>
    <mergeCell ref="K76:L76"/>
    <mergeCell ref="K102:L102"/>
    <mergeCell ref="K103:L103"/>
    <mergeCell ref="K104:L104"/>
    <mergeCell ref="I76:J76"/>
    <mergeCell ref="I101:J101"/>
    <mergeCell ref="I102:J102"/>
    <mergeCell ref="I103:J103"/>
    <mergeCell ref="I104:J104"/>
    <mergeCell ref="D101:E101"/>
    <mergeCell ref="D102:E102"/>
    <mergeCell ref="D103:E103"/>
    <mergeCell ref="D104:E104"/>
    <mergeCell ref="F99:H99"/>
    <mergeCell ref="B99:C100"/>
    <mergeCell ref="B105:C105"/>
    <mergeCell ref="B106:C106"/>
    <mergeCell ref="B107:C107"/>
    <mergeCell ref="B108:C108"/>
    <mergeCell ref="I105:J105"/>
    <mergeCell ref="I106:J106"/>
    <mergeCell ref="D106:E106"/>
    <mergeCell ref="D107:E107"/>
    <mergeCell ref="D108:E108"/>
    <mergeCell ref="K113:L113"/>
    <mergeCell ref="I113:J113"/>
    <mergeCell ref="D113:E113"/>
    <mergeCell ref="D109:E109"/>
    <mergeCell ref="D110:E110"/>
    <mergeCell ref="B110:C110"/>
    <mergeCell ref="B111:C111"/>
    <mergeCell ref="B112:C112"/>
    <mergeCell ref="B113:C113"/>
    <mergeCell ref="B109:C109"/>
    <mergeCell ref="I110:J110"/>
    <mergeCell ref="I111:J111"/>
    <mergeCell ref="D111:E111"/>
    <mergeCell ref="D112:E112"/>
    <mergeCell ref="A120:F120"/>
    <mergeCell ref="A121:A122"/>
    <mergeCell ref="B121:C122"/>
    <mergeCell ref="D121:E122"/>
    <mergeCell ref="F121:G122"/>
    <mergeCell ref="H121:J121"/>
    <mergeCell ref="K121:M121"/>
    <mergeCell ref="D99:E100"/>
    <mergeCell ref="I99:J100"/>
    <mergeCell ref="K99:L100"/>
    <mergeCell ref="K108:L108"/>
    <mergeCell ref="K109:L109"/>
    <mergeCell ref="K110:L110"/>
    <mergeCell ref="K111:L111"/>
    <mergeCell ref="K112:L112"/>
    <mergeCell ref="I112:J112"/>
    <mergeCell ref="K101:L101"/>
    <mergeCell ref="K105:L105"/>
    <mergeCell ref="K106:L106"/>
    <mergeCell ref="K107:L107"/>
    <mergeCell ref="I107:J107"/>
    <mergeCell ref="I108:J108"/>
    <mergeCell ref="I109:J109"/>
    <mergeCell ref="D105:E105"/>
    <mergeCell ref="H61:I61"/>
    <mergeCell ref="H62:I62"/>
    <mergeCell ref="H63:I63"/>
    <mergeCell ref="H64:I64"/>
    <mergeCell ref="B61:C61"/>
    <mergeCell ref="B62:C62"/>
    <mergeCell ref="B63:C63"/>
    <mergeCell ref="B64:C64"/>
    <mergeCell ref="D61:E61"/>
    <mergeCell ref="D62:E62"/>
    <mergeCell ref="D63:E63"/>
    <mergeCell ref="D64:E64"/>
    <mergeCell ref="F61:G61"/>
    <mergeCell ref="F62:G62"/>
    <mergeCell ref="F63:G63"/>
    <mergeCell ref="F64:G64"/>
    <mergeCell ref="J45:K45"/>
    <mergeCell ref="D45:E45"/>
    <mergeCell ref="B45:C45"/>
    <mergeCell ref="J54:K54"/>
    <mergeCell ref="J46:K46"/>
    <mergeCell ref="J47:K47"/>
    <mergeCell ref="J48:K48"/>
    <mergeCell ref="J49:K49"/>
    <mergeCell ref="J50:K50"/>
    <mergeCell ref="J51:K51"/>
    <mergeCell ref="J52:K52"/>
    <mergeCell ref="J53:K53"/>
    <mergeCell ref="H54:I54"/>
    <mergeCell ref="H46:I46"/>
    <mergeCell ref="H47:I47"/>
    <mergeCell ref="H48:I48"/>
    <mergeCell ref="H49:I49"/>
    <mergeCell ref="H50:I50"/>
    <mergeCell ref="H51:I51"/>
    <mergeCell ref="H52:I52"/>
    <mergeCell ref="H53:I53"/>
    <mergeCell ref="F50:G50"/>
    <mergeCell ref="D51:E51"/>
    <mergeCell ref="F51:G51"/>
  </mergeCells>
  <pageMargins left="0" right="0" top="0" bottom="0" header="0.31496062992125984" footer="0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MİLLİ EĞİTİM</vt:lpstr>
      <vt:lpstr>'Faaliyeta-4'!Yazdırma_Alanı</vt:lpstr>
      <vt:lpstr>'MİLLİ EĞİTİM'!Yazdırma_Alanı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Züleyha AKSÜZEK KAVAK</cp:lastModifiedBy>
  <cp:lastPrinted>2021-12-03T12:13:33Z</cp:lastPrinted>
  <dcterms:created xsi:type="dcterms:W3CDTF">2006-07-15T13:30:35Z</dcterms:created>
  <dcterms:modified xsi:type="dcterms:W3CDTF">2024-12-20T08:14:50Z</dcterms:modified>
</cp:coreProperties>
</file>