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395" windowHeight="982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Sayfa1!$A$2:$H$2</definedName>
  </definedNames>
  <calcPr calcId="162913"/>
</workbook>
</file>

<file path=xl/calcChain.xml><?xml version="1.0" encoding="utf-8"?>
<calcChain xmlns="http://schemas.openxmlformats.org/spreadsheetml/2006/main">
  <c r="E9" i="1" l="1"/>
  <c r="E59" i="1"/>
  <c r="E33" i="1" l="1"/>
  <c r="D32" i="1"/>
  <c r="E32" i="1" s="1"/>
  <c r="E28" i="1"/>
  <c r="E70" i="1"/>
  <c r="D69" i="1"/>
  <c r="E69" i="1" s="1"/>
  <c r="E64" i="1"/>
  <c r="D52" i="1"/>
  <c r="E52" i="1" s="1"/>
  <c r="E50" i="1"/>
  <c r="E49" i="1"/>
  <c r="D48" i="1"/>
  <c r="E48" i="1" s="1"/>
  <c r="E45" i="1"/>
  <c r="E42" i="1"/>
  <c r="E39" i="1"/>
  <c r="E38" i="1"/>
  <c r="D26" i="1"/>
  <c r="E26" i="1" s="1"/>
  <c r="D21" i="1"/>
  <c r="E21" i="1" s="1"/>
  <c r="D19" i="1"/>
  <c r="E19" i="1" s="1"/>
  <c r="E17" i="1"/>
  <c r="D16" i="1"/>
  <c r="E16" i="1" s="1"/>
  <c r="D14" i="1"/>
  <c r="E14" i="1" s="1"/>
  <c r="E60" i="1"/>
  <c r="E61" i="1"/>
  <c r="E62" i="1"/>
  <c r="E63" i="1"/>
  <c r="E65" i="1"/>
  <c r="E66" i="1"/>
  <c r="E67" i="1"/>
  <c r="E68" i="1"/>
  <c r="E71" i="1"/>
  <c r="E72" i="1"/>
  <c r="E53" i="1"/>
  <c r="E54" i="1"/>
  <c r="E55" i="1"/>
  <c r="E56" i="1"/>
  <c r="E57" i="1"/>
  <c r="E58" i="1"/>
  <c r="E51" i="1"/>
  <c r="E43" i="1"/>
  <c r="E44" i="1"/>
  <c r="E46" i="1"/>
  <c r="E47" i="1"/>
  <c r="E40" i="1"/>
  <c r="E41" i="1"/>
  <c r="E34" i="1"/>
  <c r="E35" i="1"/>
  <c r="E36" i="1"/>
  <c r="E37" i="1"/>
  <c r="E4" i="1"/>
  <c r="E5" i="1"/>
  <c r="E6" i="1"/>
  <c r="E7" i="1"/>
  <c r="E8" i="1"/>
  <c r="E10" i="1"/>
  <c r="E11" i="1"/>
  <c r="E12" i="1"/>
  <c r="E13" i="1"/>
  <c r="E15" i="1"/>
  <c r="E18" i="1"/>
  <c r="E20" i="1"/>
  <c r="E22" i="1"/>
  <c r="E23" i="1"/>
  <c r="E24" i="1"/>
  <c r="E25" i="1"/>
  <c r="E27" i="1"/>
  <c r="E29" i="1"/>
  <c r="E30" i="1"/>
  <c r="E31" i="1"/>
  <c r="E3" i="1"/>
</calcChain>
</file>

<file path=xl/sharedStrings.xml><?xml version="1.0" encoding="utf-8"?>
<sst xmlns="http://schemas.openxmlformats.org/spreadsheetml/2006/main" count="384" uniqueCount="215">
  <si>
    <t>Mahallesi</t>
  </si>
  <si>
    <t>Cami Adı</t>
  </si>
  <si>
    <t>Yer</t>
  </si>
  <si>
    <t>Alanı (m2)</t>
  </si>
  <si>
    <t>Kapasitesi</t>
  </si>
  <si>
    <t xml:space="preserve">İrtibat </t>
  </si>
  <si>
    <t xml:space="preserve">Görevi </t>
  </si>
  <si>
    <t>Tel No</t>
  </si>
  <si>
    <t>Bahçelievler</t>
  </si>
  <si>
    <t>Yenibosna</t>
  </si>
  <si>
    <t>15 TEMMUZ ŞEHİTLER C.</t>
  </si>
  <si>
    <t>Bahçesi</t>
  </si>
  <si>
    <t>Cemal ÖZCAN</t>
  </si>
  <si>
    <t>İMAM HATİP</t>
  </si>
  <si>
    <t>(533)-304-7832</t>
  </si>
  <si>
    <t>Çobançeşme</t>
  </si>
  <si>
    <t>ADNAN TOROS C.</t>
  </si>
  <si>
    <t>Adem ÖZTEKNECİ</t>
  </si>
  <si>
    <t>(505)-265-2892</t>
  </si>
  <si>
    <t>ALİOSMANAĞA C.</t>
  </si>
  <si>
    <t>Kasım ÖZDEMİR</t>
  </si>
  <si>
    <t>(537)-267-2051</t>
  </si>
  <si>
    <t>Şirinevler</t>
  </si>
  <si>
    <t>ARAFAT MESCİDİ</t>
  </si>
  <si>
    <t>BARBAROS HAYRETTİN PAŞA C.</t>
  </si>
  <si>
    <t>Süleyman BAYRAV</t>
  </si>
  <si>
    <t>(535)-211-5193</t>
  </si>
  <si>
    <t>BASIN SİTESİ C.</t>
  </si>
  <si>
    <t>Hüseyin BULUT</t>
  </si>
  <si>
    <t>(541)-661-7161</t>
  </si>
  <si>
    <t>Hürriyet</t>
  </si>
  <si>
    <t>BERAT MESCİDİ</t>
  </si>
  <si>
    <t>Kocasinan</t>
  </si>
  <si>
    <t>BİLVANİS MESCİDİ</t>
  </si>
  <si>
    <t>Hasan Doğan Kompleksinde Kılınacak</t>
  </si>
  <si>
    <t>Mehmet Ruhi KOCAMAN</t>
  </si>
  <si>
    <t>(535)-455-0854</t>
  </si>
  <si>
    <t>Cumhuriyet</t>
  </si>
  <si>
    <t>CUMHURİYET MH.MERKEZ C.</t>
  </si>
  <si>
    <t>Metin DAL</t>
  </si>
  <si>
    <t>(506)-397-6797</t>
  </si>
  <si>
    <t>ÇİNİLİ C.</t>
  </si>
  <si>
    <t>Abdüssamed TEKİN</t>
  </si>
  <si>
    <t>(534)-798-6685</t>
  </si>
  <si>
    <t>ESENTEPE İMAMI AZAM C.</t>
  </si>
  <si>
    <t>Abdulvahit BALCI</t>
  </si>
  <si>
    <t>(542)-822-3737</t>
  </si>
  <si>
    <t>HACI FAİK SERTKAYA C.</t>
  </si>
  <si>
    <t>Hz. Hamza Mescidinde Kılınacak</t>
  </si>
  <si>
    <t>Soğanlı</t>
  </si>
  <si>
    <t>HACI MEHMET FATMA HATUN C.</t>
  </si>
  <si>
    <t>Tarık DARGIN</t>
  </si>
  <si>
    <t>(532)-133-0974</t>
  </si>
  <si>
    <t>HACI PAŞA C.</t>
  </si>
  <si>
    <t>Üçevler Mescidinde Kılacak</t>
  </si>
  <si>
    <t>Selman HAFIZOĞLU</t>
  </si>
  <si>
    <t>(535)-688-7763</t>
  </si>
  <si>
    <t>Fevziçakmak</t>
  </si>
  <si>
    <t>HACILAR C.</t>
  </si>
  <si>
    <t>HAKKI ŞEHRİ MESCİDİ</t>
  </si>
  <si>
    <t>Milli Egemenlik parkında Kılınacak</t>
  </si>
  <si>
    <t>Mehmet Ali KIR</t>
  </si>
  <si>
    <t>(533)-501-9509</t>
  </si>
  <si>
    <t>HULAFA-İ RAŞİDİN C.</t>
  </si>
  <si>
    <t>Fatih ERBOĞA</t>
  </si>
  <si>
    <t>(543)-286-9283</t>
  </si>
  <si>
    <t>HZ.EBUBEKİR C.</t>
  </si>
  <si>
    <t>Alin KARAGÖZ</t>
  </si>
  <si>
    <t>(530)-326-3097</t>
  </si>
  <si>
    <t>HZ.ENES MESCİDİ</t>
  </si>
  <si>
    <t>Yenibosna Hz. Ömer Camiinde Kılacak</t>
  </si>
  <si>
    <t>HZ.HAMZA MESCİDİ</t>
  </si>
  <si>
    <t>Bekir AYDIN</t>
  </si>
  <si>
    <t>(539)-896-2379</t>
  </si>
  <si>
    <t>İHLAS YUVA MESCİDİ</t>
  </si>
  <si>
    <t>İMAMI BUHARİ C.</t>
  </si>
  <si>
    <t>Mustafa DEMİRBAŞ</t>
  </si>
  <si>
    <t>0544 800 8361</t>
  </si>
  <si>
    <t>İMAMI MÜSLİM C.</t>
  </si>
  <si>
    <t>Pazaryerinde Kılınacak</t>
  </si>
  <si>
    <t>Hasan HARS</t>
  </si>
  <si>
    <t>(532)-303-0588</t>
  </si>
  <si>
    <t>KANDİL C.</t>
  </si>
  <si>
    <t>Şirinevler Meydanında Kılınacak</t>
  </si>
  <si>
    <t>KEMAL HASOĞLU İMAM-HATİP C.</t>
  </si>
  <si>
    <t>İbrahim ÇAKMAK</t>
  </si>
  <si>
    <t>(538)-791-9153</t>
  </si>
  <si>
    <t>KOCASİNAN MEDİNE MESCİDİ</t>
  </si>
  <si>
    <t>Abdullah TEKİN</t>
  </si>
  <si>
    <t>(536)-708-5490</t>
  </si>
  <si>
    <t>KOCASİNAN MERKEZ C.</t>
  </si>
  <si>
    <t>Ahmet KARSLİ</t>
  </si>
  <si>
    <t>(533)-488-4560</t>
  </si>
  <si>
    <t>KOCASİNAN MERKEZ MH.SİTELER C.</t>
  </si>
  <si>
    <t>Ahmet ASLAN</t>
  </si>
  <si>
    <t>(505)-260-7171</t>
  </si>
  <si>
    <t>KOCASİNAN MERKEZ MH.YENİ C.</t>
  </si>
  <si>
    <t>Miğdat ŞAHİN</t>
  </si>
  <si>
    <t>(535)-210-6886</t>
  </si>
  <si>
    <t>KOCASİNAN YILDIRIMLAR MESCİDİ</t>
  </si>
  <si>
    <t>Kocasinan Merkez Mah. Yeni Camiinde Kılacak</t>
  </si>
  <si>
    <t>MAKAMI İBRAHİM C.</t>
  </si>
  <si>
    <t>MEHDİYYE C.</t>
  </si>
  <si>
    <t>MEHMET ÜLKER C.</t>
  </si>
  <si>
    <t>Maksut KAYA</t>
  </si>
  <si>
    <t>(535)-567-8802</t>
  </si>
  <si>
    <t>MİMARSİNAN C.</t>
  </si>
  <si>
    <t>Faruk ÇAYCI</t>
  </si>
  <si>
    <t>(530)-493-6447</t>
  </si>
  <si>
    <t>Siyavuşpaşa</t>
  </si>
  <si>
    <t>SAİDİ NURSİ MESCİDİ</t>
  </si>
  <si>
    <t>Kasım KARAKOÇ</t>
  </si>
  <si>
    <t>(532)-788-0948</t>
  </si>
  <si>
    <t>SİYAVUŞPAŞA C.</t>
  </si>
  <si>
    <t>Selami BEYAZTAŞ</t>
  </si>
  <si>
    <t>(535)-511-2446</t>
  </si>
  <si>
    <t>SİYAVUŞPAŞA FATİH MESCİDİ</t>
  </si>
  <si>
    <t>SOĞANLI C.</t>
  </si>
  <si>
    <t>Teyyar TORLAK</t>
  </si>
  <si>
    <t>(536)-884-7778</t>
  </si>
  <si>
    <t>SOĞANLI HZ.ÖMER C.</t>
  </si>
  <si>
    <t>Muhammet Nuri EKİNCİ</t>
  </si>
  <si>
    <t>(539)-761-6991</t>
  </si>
  <si>
    <t>SOĞANLI KUBA MESCİDİ</t>
  </si>
  <si>
    <t>ŞEHİT MEHMET KARAASLAN C.</t>
  </si>
  <si>
    <t>Kadir ŞAHİN</t>
  </si>
  <si>
    <t>(537)-689-4636</t>
  </si>
  <si>
    <t>ŞEHİT YAŞAR MUSAOĞLU C.</t>
  </si>
  <si>
    <t>Şener KARA</t>
  </si>
  <si>
    <t>(537)-704-8489</t>
  </si>
  <si>
    <t>ŞİRİNEVLER CENGİZTOPEL C.</t>
  </si>
  <si>
    <t>Abdurrahman ALBAYRAK</t>
  </si>
  <si>
    <t>(542)-550-0836</t>
  </si>
  <si>
    <t>ŞİRİNEVLER MEHMET AKİF C.</t>
  </si>
  <si>
    <t>Mustafa BOZKURT</t>
  </si>
  <si>
    <t>(506)-272-3815</t>
  </si>
  <si>
    <t>ŞİRİNEVLER ULU C.</t>
  </si>
  <si>
    <t>Abdulvahit AVCI</t>
  </si>
  <si>
    <t>(535)-652-0493</t>
  </si>
  <si>
    <t>ŞÜKÜR MESCİDİ</t>
  </si>
  <si>
    <t>Aliosmanağa Mescidinde Kılacak</t>
  </si>
  <si>
    <t>TERZİLER SİTESİ MESCİDİ</t>
  </si>
  <si>
    <t>Kuyumcu Kent Mescidinde Kılacak</t>
  </si>
  <si>
    <t>Rahim DEMİRSOY</t>
  </si>
  <si>
    <t>(532)-496-2686</t>
  </si>
  <si>
    <t>ULUBATLI HASAN C.</t>
  </si>
  <si>
    <t>ÜÇEVLER C.</t>
  </si>
  <si>
    <t>Naci BAYRAKCI</t>
  </si>
  <si>
    <t>VALİDE MESCİDİ</t>
  </si>
  <si>
    <t>Mimarsinan Camiinde Kılacak</t>
  </si>
  <si>
    <t>VİZYON PARK MERKEZ PLAZA MESCİDİ</t>
  </si>
  <si>
    <t>YAYLA C.</t>
  </si>
  <si>
    <t>Mevlüt KALAFAT</t>
  </si>
  <si>
    <t>(555)-258-8541</t>
  </si>
  <si>
    <t>YENİBOSNA AKSA C.</t>
  </si>
  <si>
    <t>Yunus ÇAKIR</t>
  </si>
  <si>
    <t>(531)-406-8181</t>
  </si>
  <si>
    <t>YENİBOSNA AKŞEMSETTİN C.</t>
  </si>
  <si>
    <t>Mehmet ÇOBAN</t>
  </si>
  <si>
    <t>(553)-049-1978</t>
  </si>
  <si>
    <t>YENİBOSNA ALTINYILDIZ C.</t>
  </si>
  <si>
    <t>Fikret BEKTAŞ</t>
  </si>
  <si>
    <t>(534)-555-0175</t>
  </si>
  <si>
    <t>Zafer</t>
  </si>
  <si>
    <t>YENİBOSNA BİLALI HABEŞİ C.</t>
  </si>
  <si>
    <t>Mehmet Ali AKDEMİR</t>
  </si>
  <si>
    <t>(532)-550-5274</t>
  </si>
  <si>
    <t>YENİBOSNA H.VEYİS TURAN C.</t>
  </si>
  <si>
    <t>YENİBOSNA HZ.ÖMER C.</t>
  </si>
  <si>
    <t>Ali AKINCI</t>
  </si>
  <si>
    <t>(530)-880-3760</t>
  </si>
  <si>
    <t>YENİBOSNA KÖYİÇİ C.</t>
  </si>
  <si>
    <t>Durmuş AYDIN</t>
  </si>
  <si>
    <t>(532)-295-8106</t>
  </si>
  <si>
    <t>YENİBOSNA KUBA C.</t>
  </si>
  <si>
    <t>Enes KÜÇÜKOĞLU</t>
  </si>
  <si>
    <t>(534)-700-0127</t>
  </si>
  <si>
    <t>YENİBOSNA MEHMET AKİF C.</t>
  </si>
  <si>
    <t>Abdurahman KARAMAN</t>
  </si>
  <si>
    <t>(532)-375-9760</t>
  </si>
  <si>
    <t>YENİBOSNA MERKEZ C.</t>
  </si>
  <si>
    <t>Yıldırım Beyazıt  Parkında Kılınacak</t>
  </si>
  <si>
    <t>Muhammet Fatih DÖLEN</t>
  </si>
  <si>
    <t>(531)-713-4874</t>
  </si>
  <si>
    <t>YENİBOSNA MEVLANA C.</t>
  </si>
  <si>
    <t>Munip POLAT</t>
  </si>
  <si>
    <t>(530)-263-3519</t>
  </si>
  <si>
    <t>YENİBOSNA MOLLA GÜRANİ C.</t>
  </si>
  <si>
    <t>Murat POLAT</t>
  </si>
  <si>
    <t>0553239 9087</t>
  </si>
  <si>
    <t>YENİBOSNA MUHAMMEDİYE C.</t>
  </si>
  <si>
    <t>Mehmet Ali ALUÇ</t>
  </si>
  <si>
    <t>(544)-610-5249</t>
  </si>
  <si>
    <t>YENİBOSNA NUR C.</t>
  </si>
  <si>
    <t>Maksut DEMİRHAN</t>
  </si>
  <si>
    <t>(555)-627-5041</t>
  </si>
  <si>
    <t>YENİBOSNA NUR MESCİDİ</t>
  </si>
  <si>
    <t>Akşemsettin Camii Bahçesinde Kılınacak</t>
  </si>
  <si>
    <t>Lokman İDER</t>
  </si>
  <si>
    <t>0505 924 7774</t>
  </si>
  <si>
    <t>YENİBOSNA SELÇUK HATUN C.</t>
  </si>
  <si>
    <t>İbrahim TUNÇ</t>
  </si>
  <si>
    <t>(535)-250-8124</t>
  </si>
  <si>
    <t>YILDIZ ZUHRE C.</t>
  </si>
  <si>
    <t>Dursun TOSUN</t>
  </si>
  <si>
    <t>(534)-015-5487</t>
  </si>
  <si>
    <t>YUNUS EMRE C.</t>
  </si>
  <si>
    <t>Zafer TERCANLI</t>
  </si>
  <si>
    <t>(533)-511-3159</t>
  </si>
  <si>
    <t xml:space="preserve">Müezzin Kayyım </t>
  </si>
  <si>
    <t>Müezzin Kayyım</t>
  </si>
  <si>
    <t>BAHÇELİEVLER İLÇESİNDE CUMA NAMAZI KILINABİLECEK UYGUN NİTELİKTEKİ YERLER</t>
  </si>
  <si>
    <t xml:space="preserve">Bahçesinde </t>
  </si>
  <si>
    <t>Yenibosya Selçuk Hatun Camiinde</t>
  </si>
  <si>
    <t>Hz. Ebubekir Camii Bahçesinde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</si>
</sst>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C76" sqref="C76"/>
    </sheetView>
  </sheetViews>
  <sheetFormatPr defaultRowHeight="15" x14ac:dyDescent="0.25"/>
  <cols>
    <col min="1" max="1" width="12.28515625" bestFit="1" customWidth="1"/>
    <col min="2" max="2" width="34.85546875" bestFit="1" customWidth="1"/>
    <col min="3" max="3" width="42.42578125" bestFit="1" customWidth="1"/>
    <col min="4" max="4" width="13.5703125" style="15" customWidth="1"/>
    <col min="5" max="5" width="13.140625" customWidth="1"/>
    <col min="6" max="6" width="22.7109375" customWidth="1"/>
    <col min="7" max="7" width="19.42578125" customWidth="1"/>
    <col min="8" max="8" width="17" customWidth="1"/>
  </cols>
  <sheetData>
    <row r="1" spans="1:8" ht="32.25" customHeight="1" x14ac:dyDescent="0.25">
      <c r="A1" s="18" t="s">
        <v>211</v>
      </c>
      <c r="B1" s="18"/>
      <c r="C1" s="18"/>
      <c r="D1" s="18"/>
      <c r="E1" s="18"/>
      <c r="F1" s="18"/>
      <c r="G1" s="18"/>
      <c r="H1" s="18"/>
    </row>
    <row r="2" spans="1:8" ht="22.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2.5" customHeight="1" x14ac:dyDescent="0.25">
      <c r="A3" s="4" t="s">
        <v>9</v>
      </c>
      <c r="B3" s="9" t="s">
        <v>10</v>
      </c>
      <c r="C3" s="10" t="s">
        <v>11</v>
      </c>
      <c r="D3" s="11">
        <v>1500</v>
      </c>
      <c r="E3" s="16">
        <f>D3/1.5</f>
        <v>1000</v>
      </c>
      <c r="F3" s="6" t="s">
        <v>12</v>
      </c>
      <c r="G3" s="5" t="s">
        <v>13</v>
      </c>
      <c r="H3" s="6" t="s">
        <v>14</v>
      </c>
    </row>
    <row r="4" spans="1:8" ht="22.5" customHeight="1" x14ac:dyDescent="0.25">
      <c r="A4" s="4" t="s">
        <v>15</v>
      </c>
      <c r="B4" s="9" t="s">
        <v>16</v>
      </c>
      <c r="C4" s="10" t="s">
        <v>11</v>
      </c>
      <c r="D4" s="11">
        <v>1750</v>
      </c>
      <c r="E4" s="16">
        <f t="shared" ref="E4:E39" si="0">D4/1.5</f>
        <v>1166.6666666666667</v>
      </c>
      <c r="F4" s="6" t="s">
        <v>17</v>
      </c>
      <c r="G4" s="5" t="s">
        <v>13</v>
      </c>
      <c r="H4" s="6" t="s">
        <v>18</v>
      </c>
    </row>
    <row r="5" spans="1:8" ht="22.5" customHeight="1" x14ac:dyDescent="0.25">
      <c r="A5" s="4" t="s">
        <v>8</v>
      </c>
      <c r="B5" s="9" t="s">
        <v>19</v>
      </c>
      <c r="C5" s="10" t="s">
        <v>11</v>
      </c>
      <c r="D5" s="11">
        <v>200</v>
      </c>
      <c r="E5" s="16">
        <f t="shared" si="0"/>
        <v>133.33333333333334</v>
      </c>
      <c r="F5" s="6" t="s">
        <v>20</v>
      </c>
      <c r="G5" s="5" t="s">
        <v>13</v>
      </c>
      <c r="H5" s="6" t="s">
        <v>21</v>
      </c>
    </row>
    <row r="6" spans="1:8" ht="22.5" customHeight="1" x14ac:dyDescent="0.25">
      <c r="A6" s="4" t="s">
        <v>22</v>
      </c>
      <c r="B6" s="9" t="s">
        <v>23</v>
      </c>
      <c r="C6" s="10" t="s">
        <v>60</v>
      </c>
      <c r="D6" s="11">
        <v>400</v>
      </c>
      <c r="E6" s="16">
        <f t="shared" si="0"/>
        <v>266.66666666666669</v>
      </c>
      <c r="F6" s="6"/>
      <c r="G6" s="5"/>
      <c r="H6" s="6"/>
    </row>
    <row r="7" spans="1:8" ht="22.5" customHeight="1" x14ac:dyDescent="0.25">
      <c r="A7" s="4" t="s">
        <v>22</v>
      </c>
      <c r="B7" s="9" t="s">
        <v>24</v>
      </c>
      <c r="C7" s="10" t="s">
        <v>11</v>
      </c>
      <c r="D7" s="11">
        <v>3000</v>
      </c>
      <c r="E7" s="16">
        <f t="shared" si="0"/>
        <v>2000</v>
      </c>
      <c r="F7" s="6" t="s">
        <v>25</v>
      </c>
      <c r="G7" s="5" t="s">
        <v>13</v>
      </c>
      <c r="H7" s="6" t="s">
        <v>26</v>
      </c>
    </row>
    <row r="8" spans="1:8" ht="22.5" customHeight="1" x14ac:dyDescent="0.25">
      <c r="A8" s="4" t="s">
        <v>8</v>
      </c>
      <c r="B8" s="9" t="s">
        <v>27</v>
      </c>
      <c r="C8" s="10" t="s">
        <v>11</v>
      </c>
      <c r="D8" s="11">
        <v>3000</v>
      </c>
      <c r="E8" s="16">
        <f t="shared" si="0"/>
        <v>2000</v>
      </c>
      <c r="F8" s="6" t="s">
        <v>28</v>
      </c>
      <c r="G8" s="5" t="s">
        <v>13</v>
      </c>
      <c r="H8" s="6" t="s">
        <v>29</v>
      </c>
    </row>
    <row r="9" spans="1:8" ht="22.5" customHeight="1" x14ac:dyDescent="0.25">
      <c r="A9" s="4" t="s">
        <v>9</v>
      </c>
      <c r="B9" s="9" t="s">
        <v>31</v>
      </c>
      <c r="C9" s="10" t="s">
        <v>181</v>
      </c>
      <c r="D9" s="11">
        <v>13000</v>
      </c>
      <c r="E9" s="16">
        <f t="shared" si="0"/>
        <v>8666.6666666666661</v>
      </c>
      <c r="F9" s="6" t="s">
        <v>182</v>
      </c>
      <c r="G9" s="5" t="s">
        <v>13</v>
      </c>
      <c r="H9" s="6" t="s">
        <v>183</v>
      </c>
    </row>
    <row r="10" spans="1:8" ht="22.5" customHeight="1" x14ac:dyDescent="0.25">
      <c r="A10" s="4" t="s">
        <v>32</v>
      </c>
      <c r="B10" s="9" t="s">
        <v>33</v>
      </c>
      <c r="C10" s="8" t="s">
        <v>34</v>
      </c>
      <c r="D10" s="12">
        <v>8000</v>
      </c>
      <c r="E10" s="16">
        <f t="shared" si="0"/>
        <v>5333.333333333333</v>
      </c>
      <c r="F10" s="6" t="s">
        <v>35</v>
      </c>
      <c r="G10" s="5" t="s">
        <v>13</v>
      </c>
      <c r="H10" s="6" t="s">
        <v>36</v>
      </c>
    </row>
    <row r="11" spans="1:8" ht="22.5" customHeight="1" x14ac:dyDescent="0.25">
      <c r="A11" s="4" t="s">
        <v>37</v>
      </c>
      <c r="B11" s="9" t="s">
        <v>38</v>
      </c>
      <c r="C11" s="10" t="s">
        <v>11</v>
      </c>
      <c r="D11" s="11">
        <v>1500</v>
      </c>
      <c r="E11" s="16">
        <f t="shared" si="0"/>
        <v>1000</v>
      </c>
      <c r="F11" s="6" t="s">
        <v>39</v>
      </c>
      <c r="G11" s="5" t="s">
        <v>13</v>
      </c>
      <c r="H11" s="6" t="s">
        <v>40</v>
      </c>
    </row>
    <row r="12" spans="1:8" ht="22.5" customHeight="1" x14ac:dyDescent="0.25">
      <c r="A12" s="4" t="s">
        <v>8</v>
      </c>
      <c r="B12" s="9" t="s">
        <v>41</v>
      </c>
      <c r="C12" s="10" t="s">
        <v>11</v>
      </c>
      <c r="D12" s="11">
        <v>325</v>
      </c>
      <c r="E12" s="16">
        <f t="shared" si="0"/>
        <v>216.66666666666666</v>
      </c>
      <c r="F12" s="6" t="s">
        <v>42</v>
      </c>
      <c r="G12" s="5" t="s">
        <v>13</v>
      </c>
      <c r="H12" s="6" t="s">
        <v>43</v>
      </c>
    </row>
    <row r="13" spans="1:8" ht="22.5" customHeight="1" x14ac:dyDescent="0.25">
      <c r="A13" s="4" t="s">
        <v>9</v>
      </c>
      <c r="B13" s="9" t="s">
        <v>44</v>
      </c>
      <c r="C13" s="10" t="s">
        <v>11</v>
      </c>
      <c r="D13" s="11">
        <v>1800</v>
      </c>
      <c r="E13" s="16">
        <f t="shared" si="0"/>
        <v>1200</v>
      </c>
      <c r="F13" s="6" t="s">
        <v>45</v>
      </c>
      <c r="G13" s="5" t="s">
        <v>13</v>
      </c>
      <c r="H13" s="6" t="s">
        <v>46</v>
      </c>
    </row>
    <row r="14" spans="1:8" ht="22.5" customHeight="1" x14ac:dyDescent="0.25">
      <c r="A14" s="4" t="s">
        <v>9</v>
      </c>
      <c r="B14" s="9" t="s">
        <v>47</v>
      </c>
      <c r="C14" s="8" t="s">
        <v>48</v>
      </c>
      <c r="D14" s="12">
        <f>D22</f>
        <v>500</v>
      </c>
      <c r="E14" s="16">
        <f t="shared" si="0"/>
        <v>333.33333333333331</v>
      </c>
      <c r="F14" s="6"/>
      <c r="G14" s="5"/>
      <c r="H14" s="6"/>
    </row>
    <row r="15" spans="1:8" ht="22.5" customHeight="1" x14ac:dyDescent="0.25">
      <c r="A15" s="4" t="s">
        <v>49</v>
      </c>
      <c r="B15" s="9" t="s">
        <v>50</v>
      </c>
      <c r="C15" s="10" t="s">
        <v>11</v>
      </c>
      <c r="D15" s="11">
        <v>3000</v>
      </c>
      <c r="E15" s="16">
        <f t="shared" si="0"/>
        <v>2000</v>
      </c>
      <c r="F15" s="6" t="s">
        <v>51</v>
      </c>
      <c r="G15" s="5" t="s">
        <v>13</v>
      </c>
      <c r="H15" s="6" t="s">
        <v>52</v>
      </c>
    </row>
    <row r="16" spans="1:8" ht="22.5" customHeight="1" x14ac:dyDescent="0.25">
      <c r="A16" s="4" t="s">
        <v>32</v>
      </c>
      <c r="B16" s="9" t="s">
        <v>53</v>
      </c>
      <c r="C16" s="8" t="s">
        <v>54</v>
      </c>
      <c r="D16" s="13">
        <f>D51</f>
        <v>2000</v>
      </c>
      <c r="E16" s="16">
        <f t="shared" si="0"/>
        <v>1333.3333333333333</v>
      </c>
      <c r="F16" s="6" t="s">
        <v>55</v>
      </c>
      <c r="G16" s="5" t="s">
        <v>13</v>
      </c>
      <c r="H16" s="6" t="s">
        <v>56</v>
      </c>
    </row>
    <row r="17" spans="1:8" ht="22.5" customHeight="1" x14ac:dyDescent="0.25">
      <c r="A17" s="4" t="s">
        <v>57</v>
      </c>
      <c r="B17" s="9" t="s">
        <v>58</v>
      </c>
      <c r="C17" s="17" t="s">
        <v>83</v>
      </c>
      <c r="D17" s="11">
        <v>8000</v>
      </c>
      <c r="E17" s="16">
        <f t="shared" si="0"/>
        <v>5333.333333333333</v>
      </c>
      <c r="F17" s="6"/>
      <c r="G17" s="5"/>
      <c r="H17" s="6"/>
    </row>
    <row r="18" spans="1:8" ht="22.5" customHeight="1" x14ac:dyDescent="0.25">
      <c r="A18" s="4" t="s">
        <v>22</v>
      </c>
      <c r="B18" s="9" t="s">
        <v>59</v>
      </c>
      <c r="C18" s="8" t="s">
        <v>60</v>
      </c>
      <c r="D18" s="13">
        <v>300</v>
      </c>
      <c r="E18" s="16">
        <f t="shared" si="0"/>
        <v>200</v>
      </c>
      <c r="F18" s="6" t="s">
        <v>61</v>
      </c>
      <c r="G18" s="5" t="s">
        <v>13</v>
      </c>
      <c r="H18" s="6" t="s">
        <v>62</v>
      </c>
    </row>
    <row r="19" spans="1:8" ht="22.5" customHeight="1" x14ac:dyDescent="0.25">
      <c r="A19" s="4" t="s">
        <v>32</v>
      </c>
      <c r="B19" s="9" t="s">
        <v>63</v>
      </c>
      <c r="C19" s="8" t="s">
        <v>34</v>
      </c>
      <c r="D19" s="12">
        <f>D10</f>
        <v>8000</v>
      </c>
      <c r="E19" s="16">
        <f t="shared" si="0"/>
        <v>5333.333333333333</v>
      </c>
      <c r="F19" s="6" t="s">
        <v>64</v>
      </c>
      <c r="G19" s="5" t="s">
        <v>13</v>
      </c>
      <c r="H19" s="6" t="s">
        <v>65</v>
      </c>
    </row>
    <row r="20" spans="1:8" ht="22.5" customHeight="1" x14ac:dyDescent="0.25">
      <c r="A20" s="4" t="s">
        <v>9</v>
      </c>
      <c r="B20" s="9" t="s">
        <v>66</v>
      </c>
      <c r="C20" s="10" t="s">
        <v>11</v>
      </c>
      <c r="D20" s="11">
        <v>2000</v>
      </c>
      <c r="E20" s="16">
        <f t="shared" si="0"/>
        <v>1333.3333333333333</v>
      </c>
      <c r="F20" s="6" t="s">
        <v>67</v>
      </c>
      <c r="G20" s="5" t="s">
        <v>13</v>
      </c>
      <c r="H20" s="6" t="s">
        <v>68</v>
      </c>
    </row>
    <row r="21" spans="1:8" ht="22.5" customHeight="1" x14ac:dyDescent="0.25">
      <c r="A21" s="4" t="s">
        <v>30</v>
      </c>
      <c r="B21" s="9" t="s">
        <v>69</v>
      </c>
      <c r="C21" s="8" t="s">
        <v>70</v>
      </c>
      <c r="D21" s="13">
        <f>D60</f>
        <v>1500</v>
      </c>
      <c r="E21" s="16">
        <f t="shared" si="0"/>
        <v>1000</v>
      </c>
      <c r="F21" s="6"/>
      <c r="G21" s="5"/>
      <c r="H21" s="6"/>
    </row>
    <row r="22" spans="1:8" ht="22.5" customHeight="1" x14ac:dyDescent="0.25">
      <c r="A22" s="4" t="s">
        <v>30</v>
      </c>
      <c r="B22" s="9" t="s">
        <v>71</v>
      </c>
      <c r="C22" s="10" t="s">
        <v>11</v>
      </c>
      <c r="D22" s="11">
        <v>500</v>
      </c>
      <c r="E22" s="16">
        <f t="shared" si="0"/>
        <v>333.33333333333331</v>
      </c>
      <c r="F22" s="6" t="s">
        <v>72</v>
      </c>
      <c r="G22" s="5" t="s">
        <v>13</v>
      </c>
      <c r="H22" s="6" t="s">
        <v>73</v>
      </c>
    </row>
    <row r="23" spans="1:8" ht="22.5" customHeight="1" x14ac:dyDescent="0.25">
      <c r="A23" s="4" t="s">
        <v>9</v>
      </c>
      <c r="B23" s="9" t="s">
        <v>74</v>
      </c>
      <c r="C23" s="10" t="s">
        <v>214</v>
      </c>
      <c r="D23" s="11">
        <v>2000</v>
      </c>
      <c r="E23" s="16">
        <f t="shared" si="0"/>
        <v>1333.3333333333333</v>
      </c>
      <c r="F23" s="6"/>
      <c r="G23" s="5"/>
      <c r="H23" s="6"/>
    </row>
    <row r="24" spans="1:8" ht="22.5" customHeight="1" x14ac:dyDescent="0.25">
      <c r="A24" s="7" t="s">
        <v>49</v>
      </c>
      <c r="B24" s="9" t="s">
        <v>75</v>
      </c>
      <c r="C24" s="10" t="s">
        <v>11</v>
      </c>
      <c r="D24" s="11">
        <v>2000</v>
      </c>
      <c r="E24" s="16">
        <f t="shared" si="0"/>
        <v>1333.3333333333333</v>
      </c>
      <c r="F24" s="6" t="s">
        <v>76</v>
      </c>
      <c r="G24" s="5" t="s">
        <v>209</v>
      </c>
      <c r="H24" s="7" t="s">
        <v>77</v>
      </c>
    </row>
    <row r="25" spans="1:8" ht="22.5" customHeight="1" x14ac:dyDescent="0.25">
      <c r="A25" s="4" t="s">
        <v>37</v>
      </c>
      <c r="B25" s="9" t="s">
        <v>78</v>
      </c>
      <c r="C25" s="10" t="s">
        <v>79</v>
      </c>
      <c r="D25" s="11">
        <v>5000</v>
      </c>
      <c r="E25" s="16">
        <f t="shared" si="0"/>
        <v>3333.3333333333335</v>
      </c>
      <c r="F25" s="6" t="s">
        <v>80</v>
      </c>
      <c r="G25" s="5" t="s">
        <v>13</v>
      </c>
      <c r="H25" s="6" t="s">
        <v>81</v>
      </c>
    </row>
    <row r="26" spans="1:8" ht="22.5" customHeight="1" x14ac:dyDescent="0.25">
      <c r="A26" s="4" t="s">
        <v>22</v>
      </c>
      <c r="B26" s="9" t="s">
        <v>82</v>
      </c>
      <c r="C26" s="8" t="s">
        <v>83</v>
      </c>
      <c r="D26" s="12">
        <f>D45</f>
        <v>8000</v>
      </c>
      <c r="E26" s="16">
        <f t="shared" si="0"/>
        <v>5333.333333333333</v>
      </c>
      <c r="F26" s="6"/>
      <c r="G26" s="5"/>
      <c r="H26" s="6"/>
    </row>
    <row r="27" spans="1:8" ht="22.5" customHeight="1" x14ac:dyDescent="0.25">
      <c r="A27" s="4" t="s">
        <v>8</v>
      </c>
      <c r="B27" s="9" t="s">
        <v>84</v>
      </c>
      <c r="C27" s="10" t="s">
        <v>11</v>
      </c>
      <c r="D27" s="11">
        <v>800</v>
      </c>
      <c r="E27" s="16">
        <f t="shared" si="0"/>
        <v>533.33333333333337</v>
      </c>
      <c r="F27" s="6" t="s">
        <v>85</v>
      </c>
      <c r="G27" s="5" t="s">
        <v>13</v>
      </c>
      <c r="H27" s="6" t="s">
        <v>86</v>
      </c>
    </row>
    <row r="28" spans="1:8" ht="22.5" customHeight="1" x14ac:dyDescent="0.25">
      <c r="A28" s="4" t="s">
        <v>32</v>
      </c>
      <c r="B28" s="9" t="s">
        <v>87</v>
      </c>
      <c r="C28" s="8" t="s">
        <v>34</v>
      </c>
      <c r="D28" s="12">
        <v>8000</v>
      </c>
      <c r="E28" s="16">
        <f t="shared" si="0"/>
        <v>5333.333333333333</v>
      </c>
      <c r="F28" s="6" t="s">
        <v>88</v>
      </c>
      <c r="G28" s="5" t="s">
        <v>13</v>
      </c>
      <c r="H28" s="6" t="s">
        <v>89</v>
      </c>
    </row>
    <row r="29" spans="1:8" ht="22.5" customHeight="1" x14ac:dyDescent="0.25">
      <c r="A29" s="4" t="s">
        <v>32</v>
      </c>
      <c r="B29" s="9" t="s">
        <v>90</v>
      </c>
      <c r="C29" s="10" t="s">
        <v>11</v>
      </c>
      <c r="D29" s="11">
        <v>7500</v>
      </c>
      <c r="E29" s="16">
        <f t="shared" si="0"/>
        <v>5000</v>
      </c>
      <c r="F29" s="6" t="s">
        <v>91</v>
      </c>
      <c r="G29" s="5" t="s">
        <v>13</v>
      </c>
      <c r="H29" s="6" t="s">
        <v>92</v>
      </c>
    </row>
    <row r="30" spans="1:8" ht="22.5" customHeight="1" x14ac:dyDescent="0.25">
      <c r="A30" s="4" t="s">
        <v>32</v>
      </c>
      <c r="B30" s="9" t="s">
        <v>93</v>
      </c>
      <c r="C30" s="10" t="s">
        <v>11</v>
      </c>
      <c r="D30" s="11">
        <v>1500</v>
      </c>
      <c r="E30" s="16">
        <f t="shared" si="0"/>
        <v>1000</v>
      </c>
      <c r="F30" s="6" t="s">
        <v>94</v>
      </c>
      <c r="G30" s="5" t="s">
        <v>13</v>
      </c>
      <c r="H30" s="6" t="s">
        <v>95</v>
      </c>
    </row>
    <row r="31" spans="1:8" ht="22.5" customHeight="1" x14ac:dyDescent="0.25">
      <c r="A31" s="4" t="s">
        <v>32</v>
      </c>
      <c r="B31" s="9" t="s">
        <v>96</v>
      </c>
      <c r="C31" s="10" t="s">
        <v>11</v>
      </c>
      <c r="D31" s="11">
        <v>400</v>
      </c>
      <c r="E31" s="16">
        <f t="shared" si="0"/>
        <v>266.66666666666669</v>
      </c>
      <c r="F31" s="6" t="s">
        <v>97</v>
      </c>
      <c r="G31" s="5" t="s">
        <v>13</v>
      </c>
      <c r="H31" s="6" t="s">
        <v>98</v>
      </c>
    </row>
    <row r="32" spans="1:8" ht="22.5" customHeight="1" x14ac:dyDescent="0.25">
      <c r="A32" s="4" t="s">
        <v>32</v>
      </c>
      <c r="B32" s="9" t="s">
        <v>99</v>
      </c>
      <c r="C32" s="8" t="s">
        <v>100</v>
      </c>
      <c r="D32" s="12">
        <f>D31</f>
        <v>400</v>
      </c>
      <c r="E32" s="16">
        <f t="shared" si="0"/>
        <v>266.66666666666669</v>
      </c>
      <c r="F32" s="6"/>
      <c r="G32" s="5"/>
      <c r="H32" s="6"/>
    </row>
    <row r="33" spans="1:8" ht="22.5" customHeight="1" x14ac:dyDescent="0.25">
      <c r="A33" s="4" t="s">
        <v>57</v>
      </c>
      <c r="B33" s="9" t="s">
        <v>101</v>
      </c>
      <c r="C33" s="17" t="s">
        <v>213</v>
      </c>
      <c r="D33" s="11">
        <v>8000</v>
      </c>
      <c r="E33" s="16">
        <f t="shared" si="0"/>
        <v>5333.333333333333</v>
      </c>
      <c r="F33" s="6"/>
      <c r="G33" s="5"/>
      <c r="H33" s="6"/>
    </row>
    <row r="34" spans="1:8" ht="22.5" customHeight="1" x14ac:dyDescent="0.25">
      <c r="A34" s="7" t="s">
        <v>8</v>
      </c>
      <c r="B34" s="9" t="s">
        <v>102</v>
      </c>
      <c r="C34" s="10" t="s">
        <v>11</v>
      </c>
      <c r="D34" s="11">
        <v>1500</v>
      </c>
      <c r="E34" s="16">
        <f>D34/1.5</f>
        <v>1000</v>
      </c>
      <c r="F34" s="6"/>
      <c r="G34" s="5"/>
      <c r="H34" s="7"/>
    </row>
    <row r="35" spans="1:8" ht="22.5" customHeight="1" x14ac:dyDescent="0.25">
      <c r="A35" s="4" t="s">
        <v>8</v>
      </c>
      <c r="B35" s="9" t="s">
        <v>103</v>
      </c>
      <c r="C35" s="10" t="s">
        <v>11</v>
      </c>
      <c r="D35" s="11">
        <v>4500</v>
      </c>
      <c r="E35" s="16">
        <f t="shared" si="0"/>
        <v>3000</v>
      </c>
      <c r="F35" s="6" t="s">
        <v>104</v>
      </c>
      <c r="G35" s="5" t="s">
        <v>13</v>
      </c>
      <c r="H35" s="6" t="s">
        <v>105</v>
      </c>
    </row>
    <row r="36" spans="1:8" ht="22.5" customHeight="1" x14ac:dyDescent="0.25">
      <c r="A36" s="4" t="s">
        <v>37</v>
      </c>
      <c r="B36" s="9" t="s">
        <v>106</v>
      </c>
      <c r="C36" s="10" t="s">
        <v>11</v>
      </c>
      <c r="D36" s="11">
        <v>2000</v>
      </c>
      <c r="E36" s="16">
        <f t="shared" si="0"/>
        <v>1333.3333333333333</v>
      </c>
      <c r="F36" s="6" t="s">
        <v>107</v>
      </c>
      <c r="G36" s="5" t="s">
        <v>13</v>
      </c>
      <c r="H36" s="6" t="s">
        <v>108</v>
      </c>
    </row>
    <row r="37" spans="1:8" ht="22.5" customHeight="1" x14ac:dyDescent="0.25">
      <c r="A37" s="4" t="s">
        <v>109</v>
      </c>
      <c r="B37" s="9" t="s">
        <v>110</v>
      </c>
      <c r="C37" s="10" t="s">
        <v>11</v>
      </c>
      <c r="D37" s="11">
        <v>600</v>
      </c>
      <c r="E37" s="16">
        <f t="shared" si="0"/>
        <v>400</v>
      </c>
      <c r="F37" s="6" t="s">
        <v>111</v>
      </c>
      <c r="G37" s="5" t="s">
        <v>13</v>
      </c>
      <c r="H37" s="6" t="s">
        <v>112</v>
      </c>
    </row>
    <row r="38" spans="1:8" ht="22.5" customHeight="1" x14ac:dyDescent="0.25">
      <c r="A38" s="4" t="s">
        <v>22</v>
      </c>
      <c r="B38" s="9" t="s">
        <v>113</v>
      </c>
      <c r="C38" s="10" t="s">
        <v>60</v>
      </c>
      <c r="D38" s="11">
        <v>15000</v>
      </c>
      <c r="E38" s="16">
        <f t="shared" si="0"/>
        <v>10000</v>
      </c>
      <c r="F38" s="6" t="s">
        <v>114</v>
      </c>
      <c r="G38" s="5" t="s">
        <v>13</v>
      </c>
      <c r="H38" s="6" t="s">
        <v>115</v>
      </c>
    </row>
    <row r="39" spans="1:8" ht="22.5" customHeight="1" x14ac:dyDescent="0.25">
      <c r="A39" s="7" t="s">
        <v>22</v>
      </c>
      <c r="B39" s="9" t="s">
        <v>116</v>
      </c>
      <c r="C39" s="8" t="s">
        <v>60</v>
      </c>
      <c r="D39" s="12">
        <v>15000</v>
      </c>
      <c r="E39" s="16">
        <f t="shared" si="0"/>
        <v>10000</v>
      </c>
      <c r="F39" s="6"/>
      <c r="G39" s="5"/>
      <c r="H39" s="7"/>
    </row>
    <row r="40" spans="1:8" ht="22.5" customHeight="1" x14ac:dyDescent="0.25">
      <c r="A40" s="4" t="s">
        <v>49</v>
      </c>
      <c r="B40" s="9" t="s">
        <v>117</v>
      </c>
      <c r="C40" s="10" t="s">
        <v>11</v>
      </c>
      <c r="D40" s="11">
        <v>4000</v>
      </c>
      <c r="E40" s="16">
        <f>D40/1.5</f>
        <v>2666.6666666666665</v>
      </c>
      <c r="F40" s="6" t="s">
        <v>118</v>
      </c>
      <c r="G40" s="5" t="s">
        <v>13</v>
      </c>
      <c r="H40" s="6" t="s">
        <v>119</v>
      </c>
    </row>
    <row r="41" spans="1:8" ht="22.5" customHeight="1" x14ac:dyDescent="0.25">
      <c r="A41" s="4" t="s">
        <v>49</v>
      </c>
      <c r="B41" s="9" t="s">
        <v>120</v>
      </c>
      <c r="C41" s="10" t="s">
        <v>11</v>
      </c>
      <c r="D41" s="11">
        <v>1300</v>
      </c>
      <c r="E41" s="16">
        <f t="shared" ref="E41:E42" si="1">D41/1.5</f>
        <v>866.66666666666663</v>
      </c>
      <c r="F41" s="6" t="s">
        <v>121</v>
      </c>
      <c r="G41" s="5" t="s">
        <v>13</v>
      </c>
      <c r="H41" s="6" t="s">
        <v>122</v>
      </c>
    </row>
    <row r="42" spans="1:8" ht="22.5" customHeight="1" x14ac:dyDescent="0.25">
      <c r="A42" s="4" t="s">
        <v>22</v>
      </c>
      <c r="B42" s="9" t="s">
        <v>123</v>
      </c>
      <c r="C42" s="8" t="s">
        <v>60</v>
      </c>
      <c r="D42" s="12">
        <v>15000</v>
      </c>
      <c r="E42" s="16">
        <f t="shared" si="1"/>
        <v>10000</v>
      </c>
      <c r="F42" s="6"/>
      <c r="G42" s="5"/>
      <c r="H42" s="6"/>
    </row>
    <row r="43" spans="1:8" ht="22.5" customHeight="1" x14ac:dyDescent="0.25">
      <c r="A43" s="4" t="s">
        <v>8</v>
      </c>
      <c r="B43" s="9" t="s">
        <v>124</v>
      </c>
      <c r="C43" s="10" t="s">
        <v>11</v>
      </c>
      <c r="D43" s="11">
        <v>6500</v>
      </c>
      <c r="E43" s="16">
        <f>D43/1.5</f>
        <v>4333.333333333333</v>
      </c>
      <c r="F43" s="6" t="s">
        <v>125</v>
      </c>
      <c r="G43" s="5" t="s">
        <v>13</v>
      </c>
      <c r="H43" s="6" t="s">
        <v>126</v>
      </c>
    </row>
    <row r="44" spans="1:8" ht="22.5" customHeight="1" x14ac:dyDescent="0.25">
      <c r="A44" s="4" t="s">
        <v>8</v>
      </c>
      <c r="B44" s="9" t="s">
        <v>127</v>
      </c>
      <c r="C44" s="10" t="s">
        <v>11</v>
      </c>
      <c r="D44" s="11">
        <v>1750</v>
      </c>
      <c r="E44" s="16">
        <f t="shared" ref="E44:E50" si="2">D44/1.5</f>
        <v>1166.6666666666667</v>
      </c>
      <c r="F44" s="6" t="s">
        <v>128</v>
      </c>
      <c r="G44" s="5" t="s">
        <v>13</v>
      </c>
      <c r="H44" s="6" t="s">
        <v>129</v>
      </c>
    </row>
    <row r="45" spans="1:8" ht="22.5" customHeight="1" x14ac:dyDescent="0.25">
      <c r="A45" s="4" t="s">
        <v>22</v>
      </c>
      <c r="B45" s="9" t="s">
        <v>130</v>
      </c>
      <c r="C45" s="8" t="s">
        <v>83</v>
      </c>
      <c r="D45" s="12">
        <v>8000</v>
      </c>
      <c r="E45" s="16">
        <f t="shared" si="2"/>
        <v>5333.333333333333</v>
      </c>
      <c r="F45" s="6" t="s">
        <v>131</v>
      </c>
      <c r="G45" s="5" t="s">
        <v>13</v>
      </c>
      <c r="H45" s="6" t="s">
        <v>132</v>
      </c>
    </row>
    <row r="46" spans="1:8" ht="22.5" customHeight="1" x14ac:dyDescent="0.25">
      <c r="A46" s="4" t="s">
        <v>22</v>
      </c>
      <c r="B46" s="9" t="s">
        <v>133</v>
      </c>
      <c r="C46" s="10" t="s">
        <v>11</v>
      </c>
      <c r="D46" s="11">
        <v>4500</v>
      </c>
      <c r="E46" s="16">
        <f t="shared" si="2"/>
        <v>3000</v>
      </c>
      <c r="F46" s="6" t="s">
        <v>134</v>
      </c>
      <c r="G46" s="5" t="s">
        <v>13</v>
      </c>
      <c r="H46" s="6" t="s">
        <v>135</v>
      </c>
    </row>
    <row r="47" spans="1:8" ht="22.5" customHeight="1" x14ac:dyDescent="0.25">
      <c r="A47" s="4" t="s">
        <v>22</v>
      </c>
      <c r="B47" s="9" t="s">
        <v>136</v>
      </c>
      <c r="C47" s="10" t="s">
        <v>11</v>
      </c>
      <c r="D47" s="11">
        <v>12000</v>
      </c>
      <c r="E47" s="16">
        <f t="shared" si="2"/>
        <v>8000</v>
      </c>
      <c r="F47" s="6" t="s">
        <v>137</v>
      </c>
      <c r="G47" s="5" t="s">
        <v>13</v>
      </c>
      <c r="H47" s="6" t="s">
        <v>138</v>
      </c>
    </row>
    <row r="48" spans="1:8" ht="22.5" customHeight="1" x14ac:dyDescent="0.25">
      <c r="A48" s="7" t="s">
        <v>8</v>
      </c>
      <c r="B48" s="9" t="s">
        <v>139</v>
      </c>
      <c r="C48" s="8" t="s">
        <v>140</v>
      </c>
      <c r="D48" s="12">
        <f>D5</f>
        <v>200</v>
      </c>
      <c r="E48" s="16">
        <f t="shared" si="2"/>
        <v>133.33333333333334</v>
      </c>
      <c r="F48" s="6"/>
      <c r="G48" s="5"/>
      <c r="H48" s="7"/>
    </row>
    <row r="49" spans="1:8" ht="22.5" customHeight="1" x14ac:dyDescent="0.25">
      <c r="A49" s="4" t="s">
        <v>9</v>
      </c>
      <c r="B49" s="9" t="s">
        <v>141</v>
      </c>
      <c r="C49" s="8" t="s">
        <v>142</v>
      </c>
      <c r="D49" s="12">
        <v>800</v>
      </c>
      <c r="E49" s="16">
        <f t="shared" si="2"/>
        <v>533.33333333333337</v>
      </c>
      <c r="F49" s="6" t="s">
        <v>143</v>
      </c>
      <c r="G49" s="5" t="s">
        <v>13</v>
      </c>
      <c r="H49" s="6" t="s">
        <v>144</v>
      </c>
    </row>
    <row r="50" spans="1:8" ht="22.5" customHeight="1" x14ac:dyDescent="0.25">
      <c r="A50" s="4" t="s">
        <v>22</v>
      </c>
      <c r="B50" s="9" t="s">
        <v>145</v>
      </c>
      <c r="C50" s="8" t="s">
        <v>60</v>
      </c>
      <c r="D50" s="13">
        <v>15000</v>
      </c>
      <c r="E50" s="16">
        <f t="shared" si="2"/>
        <v>10000</v>
      </c>
      <c r="F50" s="6"/>
      <c r="G50" s="5"/>
      <c r="H50" s="6"/>
    </row>
    <row r="51" spans="1:8" ht="22.5" customHeight="1" x14ac:dyDescent="0.25">
      <c r="A51" s="4" t="s">
        <v>32</v>
      </c>
      <c r="B51" s="9" t="s">
        <v>146</v>
      </c>
      <c r="C51" s="10" t="s">
        <v>11</v>
      </c>
      <c r="D51" s="14">
        <v>2000</v>
      </c>
      <c r="E51" s="16">
        <f>D51/1.5</f>
        <v>1333.3333333333333</v>
      </c>
      <c r="F51" s="6" t="s">
        <v>147</v>
      </c>
      <c r="G51" s="5" t="s">
        <v>13</v>
      </c>
      <c r="H51" s="6" t="s">
        <v>135</v>
      </c>
    </row>
    <row r="52" spans="1:8" ht="22.5" customHeight="1" x14ac:dyDescent="0.25">
      <c r="A52" s="4" t="s">
        <v>37</v>
      </c>
      <c r="B52" s="9" t="s">
        <v>148</v>
      </c>
      <c r="C52" s="10" t="s">
        <v>149</v>
      </c>
      <c r="D52" s="11">
        <f>D36</f>
        <v>2000</v>
      </c>
      <c r="E52" s="16">
        <f>D52/1.5</f>
        <v>1333.3333333333333</v>
      </c>
      <c r="F52" s="6"/>
      <c r="G52" s="5"/>
      <c r="H52" s="6"/>
    </row>
    <row r="53" spans="1:8" ht="22.5" customHeight="1" x14ac:dyDescent="0.25">
      <c r="A53" s="7" t="s">
        <v>9</v>
      </c>
      <c r="B53" s="9" t="s">
        <v>150</v>
      </c>
      <c r="C53" s="10" t="s">
        <v>11</v>
      </c>
      <c r="D53" s="14">
        <v>4000</v>
      </c>
      <c r="E53" s="16">
        <f>D53/1.5</f>
        <v>2666.6666666666665</v>
      </c>
      <c r="F53" s="6"/>
      <c r="G53" s="5"/>
      <c r="H53" s="7"/>
    </row>
    <row r="54" spans="1:8" ht="22.5" customHeight="1" x14ac:dyDescent="0.25">
      <c r="A54" s="4" t="s">
        <v>8</v>
      </c>
      <c r="B54" s="9" t="s">
        <v>151</v>
      </c>
      <c r="C54" s="10" t="s">
        <v>11</v>
      </c>
      <c r="D54" s="14">
        <v>3000</v>
      </c>
      <c r="E54" s="16">
        <f t="shared" ref="E54:E59" si="3">D54/1.5</f>
        <v>2000</v>
      </c>
      <c r="F54" s="6" t="s">
        <v>152</v>
      </c>
      <c r="G54" s="5" t="s">
        <v>13</v>
      </c>
      <c r="H54" s="6" t="s">
        <v>153</v>
      </c>
    </row>
    <row r="55" spans="1:8" ht="22.5" customHeight="1" x14ac:dyDescent="0.25">
      <c r="A55" s="4" t="s">
        <v>15</v>
      </c>
      <c r="B55" s="9" t="s">
        <v>154</v>
      </c>
      <c r="C55" s="10" t="s">
        <v>11</v>
      </c>
      <c r="D55" s="14">
        <v>4500</v>
      </c>
      <c r="E55" s="16">
        <f t="shared" si="3"/>
        <v>3000</v>
      </c>
      <c r="F55" s="6" t="s">
        <v>155</v>
      </c>
      <c r="G55" s="5" t="s">
        <v>13</v>
      </c>
      <c r="H55" s="6" t="s">
        <v>156</v>
      </c>
    </row>
    <row r="56" spans="1:8" ht="22.5" customHeight="1" x14ac:dyDescent="0.25">
      <c r="A56" s="4" t="s">
        <v>15</v>
      </c>
      <c r="B56" s="9" t="s">
        <v>157</v>
      </c>
      <c r="C56" s="10" t="s">
        <v>11</v>
      </c>
      <c r="D56" s="14">
        <v>3750</v>
      </c>
      <c r="E56" s="16">
        <f t="shared" si="3"/>
        <v>2500</v>
      </c>
      <c r="F56" s="6" t="s">
        <v>158</v>
      </c>
      <c r="G56" s="5" t="s">
        <v>13</v>
      </c>
      <c r="H56" s="6" t="s">
        <v>159</v>
      </c>
    </row>
    <row r="57" spans="1:8" ht="22.5" customHeight="1" x14ac:dyDescent="0.25">
      <c r="A57" s="4" t="s">
        <v>9</v>
      </c>
      <c r="B57" s="9" t="s">
        <v>160</v>
      </c>
      <c r="C57" s="10" t="s">
        <v>11</v>
      </c>
      <c r="D57" s="14">
        <v>1400</v>
      </c>
      <c r="E57" s="16">
        <f t="shared" si="3"/>
        <v>933.33333333333337</v>
      </c>
      <c r="F57" s="6" t="s">
        <v>161</v>
      </c>
      <c r="G57" s="5" t="s">
        <v>13</v>
      </c>
      <c r="H57" s="6" t="s">
        <v>162</v>
      </c>
    </row>
    <row r="58" spans="1:8" ht="22.5" customHeight="1" x14ac:dyDescent="0.25">
      <c r="A58" s="4" t="s">
        <v>163</v>
      </c>
      <c r="B58" s="9" t="s">
        <v>164</v>
      </c>
      <c r="C58" s="10" t="s">
        <v>11</v>
      </c>
      <c r="D58" s="14">
        <v>2200</v>
      </c>
      <c r="E58" s="16">
        <f t="shared" si="3"/>
        <v>1466.6666666666667</v>
      </c>
      <c r="F58" s="6" t="s">
        <v>165</v>
      </c>
      <c r="G58" s="5" t="s">
        <v>13</v>
      </c>
      <c r="H58" s="6" t="s">
        <v>166</v>
      </c>
    </row>
    <row r="59" spans="1:8" ht="22.5" customHeight="1" x14ac:dyDescent="0.25">
      <c r="A59" s="7" t="s">
        <v>9</v>
      </c>
      <c r="B59" s="9" t="s">
        <v>167</v>
      </c>
      <c r="C59" s="10" t="s">
        <v>181</v>
      </c>
      <c r="D59" s="11">
        <v>13000</v>
      </c>
      <c r="E59" s="16">
        <f t="shared" si="3"/>
        <v>8666.6666666666661</v>
      </c>
      <c r="F59" s="6" t="s">
        <v>182</v>
      </c>
      <c r="G59" s="5" t="s">
        <v>13</v>
      </c>
      <c r="H59" s="6" t="s">
        <v>183</v>
      </c>
    </row>
    <row r="60" spans="1:8" ht="22.5" customHeight="1" x14ac:dyDescent="0.25">
      <c r="A60" s="4" t="s">
        <v>30</v>
      </c>
      <c r="B60" s="9" t="s">
        <v>168</v>
      </c>
      <c r="C60" s="10" t="s">
        <v>11</v>
      </c>
      <c r="D60" s="11">
        <v>1500</v>
      </c>
      <c r="E60" s="16">
        <f>D60/1.5</f>
        <v>1000</v>
      </c>
      <c r="F60" s="6" t="s">
        <v>169</v>
      </c>
      <c r="G60" s="5" t="s">
        <v>13</v>
      </c>
      <c r="H60" s="6" t="s">
        <v>170</v>
      </c>
    </row>
    <row r="61" spans="1:8" ht="22.5" customHeight="1" x14ac:dyDescent="0.25">
      <c r="A61" s="4" t="s">
        <v>9</v>
      </c>
      <c r="B61" s="9" t="s">
        <v>171</v>
      </c>
      <c r="C61" s="10" t="s">
        <v>11</v>
      </c>
      <c r="D61" s="11">
        <v>1500</v>
      </c>
      <c r="E61" s="16">
        <f t="shared" ref="E61:E72" si="4">D61/1.5</f>
        <v>1000</v>
      </c>
      <c r="F61" s="6" t="s">
        <v>172</v>
      </c>
      <c r="G61" s="5" t="s">
        <v>13</v>
      </c>
      <c r="H61" s="6" t="s">
        <v>173</v>
      </c>
    </row>
    <row r="62" spans="1:8" ht="22.5" customHeight="1" x14ac:dyDescent="0.25">
      <c r="A62" s="4" t="s">
        <v>9</v>
      </c>
      <c r="B62" s="9" t="s">
        <v>174</v>
      </c>
      <c r="C62" s="10" t="s">
        <v>11</v>
      </c>
      <c r="D62" s="11">
        <v>5000</v>
      </c>
      <c r="E62" s="16">
        <f t="shared" si="4"/>
        <v>3333.3333333333335</v>
      </c>
      <c r="F62" s="6" t="s">
        <v>175</v>
      </c>
      <c r="G62" s="5" t="s">
        <v>13</v>
      </c>
      <c r="H62" s="6" t="s">
        <v>176</v>
      </c>
    </row>
    <row r="63" spans="1:8" ht="22.5" customHeight="1" x14ac:dyDescent="0.25">
      <c r="A63" s="4" t="s">
        <v>57</v>
      </c>
      <c r="B63" s="9" t="s">
        <v>177</v>
      </c>
      <c r="C63" s="10" t="s">
        <v>11</v>
      </c>
      <c r="D63" s="11">
        <v>4750</v>
      </c>
      <c r="E63" s="16">
        <f t="shared" si="4"/>
        <v>3166.6666666666665</v>
      </c>
      <c r="F63" s="6" t="s">
        <v>178</v>
      </c>
      <c r="G63" s="5" t="s">
        <v>13</v>
      </c>
      <c r="H63" s="6" t="s">
        <v>179</v>
      </c>
    </row>
    <row r="64" spans="1:8" ht="22.5" customHeight="1" x14ac:dyDescent="0.25">
      <c r="A64" s="4" t="s">
        <v>9</v>
      </c>
      <c r="B64" s="9" t="s">
        <v>180</v>
      </c>
      <c r="C64" s="10" t="s">
        <v>181</v>
      </c>
      <c r="D64" s="11">
        <v>13000</v>
      </c>
      <c r="E64" s="16">
        <f t="shared" si="4"/>
        <v>8666.6666666666661</v>
      </c>
      <c r="F64" s="6" t="s">
        <v>182</v>
      </c>
      <c r="G64" s="5" t="s">
        <v>13</v>
      </c>
      <c r="H64" s="6" t="s">
        <v>183</v>
      </c>
    </row>
    <row r="65" spans="1:8" ht="22.5" customHeight="1" x14ac:dyDescent="0.25">
      <c r="A65" s="4" t="s">
        <v>32</v>
      </c>
      <c r="B65" s="9" t="s">
        <v>184</v>
      </c>
      <c r="C65" s="10" t="s">
        <v>11</v>
      </c>
      <c r="D65" s="11">
        <v>4000</v>
      </c>
      <c r="E65" s="16">
        <f t="shared" si="4"/>
        <v>2666.6666666666665</v>
      </c>
      <c r="F65" s="6" t="s">
        <v>185</v>
      </c>
      <c r="G65" s="5" t="s">
        <v>13</v>
      </c>
      <c r="H65" s="6" t="s">
        <v>186</v>
      </c>
    </row>
    <row r="66" spans="1:8" ht="22.5" customHeight="1" x14ac:dyDescent="0.25">
      <c r="A66" s="7" t="s">
        <v>15</v>
      </c>
      <c r="B66" s="9" t="s">
        <v>187</v>
      </c>
      <c r="C66" s="10" t="s">
        <v>11</v>
      </c>
      <c r="D66" s="11">
        <v>4500</v>
      </c>
      <c r="E66" s="16">
        <f t="shared" si="4"/>
        <v>3000</v>
      </c>
      <c r="F66" s="6" t="s">
        <v>188</v>
      </c>
      <c r="G66" s="5" t="s">
        <v>210</v>
      </c>
      <c r="H66" s="7" t="s">
        <v>189</v>
      </c>
    </row>
    <row r="67" spans="1:8" ht="22.5" customHeight="1" x14ac:dyDescent="0.25">
      <c r="A67" s="4" t="s">
        <v>163</v>
      </c>
      <c r="B67" s="9" t="s">
        <v>190</v>
      </c>
      <c r="C67" s="10" t="s">
        <v>11</v>
      </c>
      <c r="D67" s="11">
        <v>1500</v>
      </c>
      <c r="E67" s="16">
        <f t="shared" si="4"/>
        <v>1000</v>
      </c>
      <c r="F67" s="6" t="s">
        <v>191</v>
      </c>
      <c r="G67" s="5" t="s">
        <v>13</v>
      </c>
      <c r="H67" s="6" t="s">
        <v>192</v>
      </c>
    </row>
    <row r="68" spans="1:8" ht="22.5" customHeight="1" x14ac:dyDescent="0.25">
      <c r="A68" s="4" t="s">
        <v>30</v>
      </c>
      <c r="B68" s="9" t="s">
        <v>193</v>
      </c>
      <c r="C68" s="10" t="s">
        <v>11</v>
      </c>
      <c r="D68" s="11">
        <v>2100</v>
      </c>
      <c r="E68" s="16">
        <f t="shared" si="4"/>
        <v>1400</v>
      </c>
      <c r="F68" s="6" t="s">
        <v>194</v>
      </c>
      <c r="G68" s="5" t="s">
        <v>13</v>
      </c>
      <c r="H68" s="6" t="s">
        <v>195</v>
      </c>
    </row>
    <row r="69" spans="1:8" ht="22.5" customHeight="1" x14ac:dyDescent="0.25">
      <c r="A69" s="7" t="s">
        <v>15</v>
      </c>
      <c r="B69" s="9" t="s">
        <v>196</v>
      </c>
      <c r="C69" s="8" t="s">
        <v>197</v>
      </c>
      <c r="D69" s="12">
        <f>D56</f>
        <v>3750</v>
      </c>
      <c r="E69" s="16">
        <f t="shared" si="4"/>
        <v>2500</v>
      </c>
      <c r="F69" s="6" t="s">
        <v>198</v>
      </c>
      <c r="G69" s="5" t="s">
        <v>13</v>
      </c>
      <c r="H69" s="7" t="s">
        <v>199</v>
      </c>
    </row>
    <row r="70" spans="1:8" ht="22.5" customHeight="1" x14ac:dyDescent="0.25">
      <c r="A70" s="4" t="s">
        <v>57</v>
      </c>
      <c r="B70" s="9" t="s">
        <v>200</v>
      </c>
      <c r="C70" s="17" t="s">
        <v>212</v>
      </c>
      <c r="D70" s="11">
        <v>1000</v>
      </c>
      <c r="E70" s="16">
        <f t="shared" si="4"/>
        <v>666.66666666666663</v>
      </c>
      <c r="F70" s="6" t="s">
        <v>201</v>
      </c>
      <c r="G70" s="5" t="s">
        <v>13</v>
      </c>
      <c r="H70" s="6" t="s">
        <v>202</v>
      </c>
    </row>
    <row r="71" spans="1:8" ht="22.5" customHeight="1" x14ac:dyDescent="0.25">
      <c r="A71" s="4" t="s">
        <v>22</v>
      </c>
      <c r="B71" s="9" t="s">
        <v>203</v>
      </c>
      <c r="C71" s="10" t="s">
        <v>11</v>
      </c>
      <c r="D71" s="11">
        <v>1500</v>
      </c>
      <c r="E71" s="16">
        <f t="shared" si="4"/>
        <v>1000</v>
      </c>
      <c r="F71" s="6" t="s">
        <v>204</v>
      </c>
      <c r="G71" s="5" t="s">
        <v>13</v>
      </c>
      <c r="H71" s="6" t="s">
        <v>205</v>
      </c>
    </row>
    <row r="72" spans="1:8" ht="22.5" customHeight="1" x14ac:dyDescent="0.25">
      <c r="A72" s="4" t="s">
        <v>37</v>
      </c>
      <c r="B72" s="9" t="s">
        <v>206</v>
      </c>
      <c r="C72" s="10" t="s">
        <v>11</v>
      </c>
      <c r="D72" s="11">
        <v>1200</v>
      </c>
      <c r="E72" s="16">
        <f t="shared" si="4"/>
        <v>800</v>
      </c>
      <c r="F72" s="6" t="s">
        <v>207</v>
      </c>
      <c r="G72" s="5" t="s">
        <v>13</v>
      </c>
      <c r="H72" s="6" t="s">
        <v>208</v>
      </c>
    </row>
  </sheetData>
  <autoFilter ref="A2:H2"/>
  <mergeCells count="1">
    <mergeCell ref="A1:H1"/>
  </mergeCells>
  <pageMargins left="0.11811023622047245" right="0.11811023622047245" top="0.35433070866141736" bottom="0.15748031496062992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2020-05-27T14:53:09Z</dcterms:modified>
</cp:coreProperties>
</file>